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27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<sst xmlns="http://schemas.openxmlformats.org/spreadsheetml/2006/main" count="12" uniqueCount="8">
  <si>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AirportA</t>
  </si>
  <si>
    <t>AirportB</t>
  </si>
  <si>
    <t>Increase</t>
  </si>
  <si>
    <t>Year</t>
  </si>
  <si>
    <t>Annual</t>
  </si>
  <si>
    <t>Used</t>
  </si>
  <si>
    <t>ICAO</t>
  </si>
  <si>
    <t>Your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</si>
</sst>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10" xfId="0" applyFont="1" applyBorder="1" applyAlignment="1">
      <alignment horizontal="right" vertical="center"/>
    </xf>
    <xf numFmtId="0" fontId="39" fillId="0" borderId="11" xfId="0" applyFont="1" applyBorder="1" applyAlignment="1">
      <alignment horizontal="right"/>
    </xf>
    <xf numFmtId="1" fontId="39" fillId="0" borderId="11" xfId="0" applyNumberFormat="1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1" fontId="39" fillId="0" borderId="12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2"/>
  <sheetViews>
    <sheetView tabSelected="1" zoomScalePageLayoutView="0" workbookViewId="0" topLeftCell="A4">
      <selection activeCell="K18" sqref="K18"/>
    </sheetView>
  </sheetViews>
  <sheetFormatPr defaultColWidth="9.140625" defaultRowHeight="15"/>
  <sheetData>
    <row r="4" spans="1:3" ht="15">
      <c r="A4" t="s">
        <v>6</v>
      </c>
      <c r="B4" t="s">
        <v>7</v>
      </c>
      <c r="C4" t="s">
        <v>5</v>
      </c>
    </row>
    <row r="5" spans="1:3" ht="15">
      <c r="A5" t="s">
        <v>4</v>
      </c>
      <c r="B5" t="s">
        <v>4</v>
      </c>
      <c r="C5" t="s">
        <v>4</v>
      </c>
    </row>
    <row r="6" spans="1:3" ht="15">
      <c r="A6" t="s">
        <v>2</v>
      </c>
      <c r="B6" t="s">
        <v>2</v>
      </c>
      <c r="C6" t="s">
        <v>2</v>
      </c>
    </row>
    <row r="7" spans="1:6" ht="15.75" thickBot="1">
      <c r="A7">
        <v>0.059</v>
      </c>
      <c r="B7">
        <v>0.03</v>
      </c>
      <c r="C7">
        <v>0.059</v>
      </c>
      <c r="D7" s="1" t="s">
        <v>3</v>
      </c>
      <c r="E7" s="1" t="s">
        <v>0</v>
      </c>
      <c r="F7" s="1" t="s">
        <v>1</v>
      </c>
    </row>
    <row r="8" spans="4:6" ht="15.75" thickTop="1">
      <c r="D8" s="2">
        <v>2017</v>
      </c>
      <c r="E8" s="3">
        <v>50</v>
      </c>
      <c r="F8" s="2">
        <v>60</v>
      </c>
    </row>
    <row r="9" spans="4:6" ht="15">
      <c r="D9" s="4">
        <f>D8+1</f>
        <v>2018</v>
      </c>
      <c r="E9" s="5">
        <f>E8*(1+$C$7)</f>
        <v>52.949999999999996</v>
      </c>
      <c r="F9" s="5">
        <f>F8*(1+$C$7)</f>
        <v>63.54</v>
      </c>
    </row>
    <row r="10" spans="4:6" ht="15">
      <c r="D10" s="4">
        <f aca="true" t="shared" si="0" ref="D10:D22">D9+1</f>
        <v>2019</v>
      </c>
      <c r="E10" s="5">
        <f aca="true" t="shared" si="1" ref="E10:E22">E9*(1+$C$7)</f>
        <v>56.07404999999999</v>
      </c>
      <c r="F10" s="5">
        <f aca="true" t="shared" si="2" ref="F10:F22">F9*(1+$C$7)</f>
        <v>67.28886</v>
      </c>
    </row>
    <row r="11" spans="4:6" ht="15">
      <c r="D11" s="4">
        <f t="shared" si="0"/>
        <v>2020</v>
      </c>
      <c r="E11" s="5">
        <f t="shared" si="1"/>
        <v>59.38241894999999</v>
      </c>
      <c r="F11" s="5">
        <f t="shared" si="2"/>
        <v>71.25890274</v>
      </c>
    </row>
    <row r="12" spans="4:6" ht="15">
      <c r="D12" s="4">
        <f t="shared" si="0"/>
        <v>2021</v>
      </c>
      <c r="E12" s="5">
        <f t="shared" si="1"/>
        <v>62.885981668049986</v>
      </c>
      <c r="F12" s="5">
        <f t="shared" si="2"/>
        <v>75.46317800166</v>
      </c>
    </row>
    <row r="13" spans="4:6" ht="15">
      <c r="D13" s="4">
        <f t="shared" si="0"/>
        <v>2022</v>
      </c>
      <c r="E13" s="5">
        <f t="shared" si="1"/>
        <v>66.59625458646494</v>
      </c>
      <c r="F13" s="5">
        <f t="shared" si="2"/>
        <v>79.91550550375793</v>
      </c>
    </row>
    <row r="14" spans="4:6" ht="15">
      <c r="D14" s="4">
        <f t="shared" si="0"/>
        <v>2023</v>
      </c>
      <c r="E14" s="5">
        <f t="shared" si="1"/>
        <v>70.52543360706636</v>
      </c>
      <c r="F14" s="5">
        <f t="shared" si="2"/>
        <v>84.63052032847963</v>
      </c>
    </row>
    <row r="15" spans="4:6" ht="15">
      <c r="D15" s="4">
        <f t="shared" si="0"/>
        <v>2024</v>
      </c>
      <c r="E15" s="5">
        <f t="shared" si="1"/>
        <v>74.68643418988327</v>
      </c>
      <c r="F15" s="5">
        <f t="shared" si="2"/>
        <v>89.62372102785993</v>
      </c>
    </row>
    <row r="16" spans="4:6" ht="15">
      <c r="D16" s="4">
        <f t="shared" si="0"/>
        <v>2025</v>
      </c>
      <c r="E16" s="5">
        <f t="shared" si="1"/>
        <v>79.09293380708638</v>
      </c>
      <c r="F16" s="5">
        <f t="shared" si="2"/>
        <v>94.91152056850366</v>
      </c>
    </row>
    <row r="17" spans="4:6" ht="15">
      <c r="D17" s="4">
        <f t="shared" si="0"/>
        <v>2026</v>
      </c>
      <c r="E17" s="5">
        <f t="shared" si="1"/>
        <v>83.75941690170447</v>
      </c>
      <c r="F17" s="5">
        <f t="shared" si="2"/>
        <v>100.51130028204537</v>
      </c>
    </row>
    <row r="18" spans="4:6" ht="15">
      <c r="D18" s="4">
        <f t="shared" si="0"/>
        <v>2027</v>
      </c>
      <c r="E18" s="5">
        <f t="shared" si="1"/>
        <v>88.70122249890503</v>
      </c>
      <c r="F18" s="5">
        <f t="shared" si="2"/>
        <v>106.44146699868604</v>
      </c>
    </row>
    <row r="19" spans="4:6" ht="15">
      <c r="D19" s="4">
        <f t="shared" si="0"/>
        <v>2028</v>
      </c>
      <c r="E19" s="5">
        <f t="shared" si="1"/>
        <v>93.93459462634041</v>
      </c>
      <c r="F19" s="5">
        <f t="shared" si="2"/>
        <v>112.72151355160851</v>
      </c>
    </row>
    <row r="20" spans="4:6" ht="15">
      <c r="D20" s="4">
        <f t="shared" si="0"/>
        <v>2029</v>
      </c>
      <c r="E20" s="5">
        <f t="shared" si="1"/>
        <v>99.47673570929449</v>
      </c>
      <c r="F20" s="5">
        <f t="shared" si="2"/>
        <v>119.37208285115341</v>
      </c>
    </row>
    <row r="21" spans="4:6" ht="15">
      <c r="D21" s="4">
        <f t="shared" si="0"/>
        <v>2030</v>
      </c>
      <c r="E21" s="5">
        <f t="shared" si="1"/>
        <v>105.34586311614285</v>
      </c>
      <c r="F21" s="5">
        <f t="shared" si="2"/>
        <v>126.41503573937145</v>
      </c>
    </row>
    <row r="22" spans="4:6" ht="15">
      <c r="D22" s="4">
        <f t="shared" si="0"/>
        <v>2031</v>
      </c>
      <c r="E22" s="5">
        <f t="shared" si="1"/>
        <v>111.56126903999527</v>
      </c>
      <c r="F22" s="5">
        <f t="shared" si="2"/>
        <v>133.87352284799437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Tanino, Midori (FAA)</dc:creator>
  <cp:keywords/>
  <dc:description/>
  <cp:lastModifiedBy>Morales, Lizette</cp:lastModifiedBy>
  <dcterms:created xsi:type="dcterms:W3CDTF">2017-08-15T22:08:25Z</dcterms:created>
  <dcterms:modified xsi:type="dcterms:W3CDTF">2018-08-06T15:08:47Z</dcterms:modified>
  <cp:category/>
  <cp:version/>
  <cp:contentType/>
  <cp:contentStatus/>
</cp:coreProperties>
</file>