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26.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7.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0" windowWidth="15600" windowHeight="11760" tabRatio="840" activeTab="7"/>
  </bookViews>
  <sheets>
    <sheet name="04" sheetId="11" r:id="rId1"/>
    <sheet name="07" sheetId="14" r:id="rId2"/>
    <sheet name="12" sheetId="19" r:id="rId3"/>
    <sheet name="25" sheetId="32" r:id="rId4"/>
    <sheet name="29" sheetId="36" r:id="rId5"/>
    <sheet name="33" sheetId="40" r:id="rId6"/>
    <sheet name="34" sheetId="41" r:id="rId7"/>
    <sheet name="42" sheetId="49" r:id="rId8"/>
    <sheet name="63" sheetId="70" r:id="rId9"/>
    <sheet name="64" sheetId="88" r:id="rId10"/>
    <sheet name="69" sheetId="83" r:id="rId11"/>
    <sheet name="70" sheetId="82" r:id="rId12"/>
    <sheet name="71" sheetId="81" r:id="rId13"/>
    <sheet name="72" sheetId="80" r:id="rId14"/>
    <sheet name="73" sheetId="79" r:id="rId15"/>
    <sheet name="74" sheetId="78" r:id="rId16"/>
    <sheet name="75" sheetId="77" r:id="rId17"/>
    <sheet name="76" sheetId="76" r:id="rId18"/>
    <sheet name="77" sheetId="75" r:id="rId19"/>
    <sheet name="78" sheetId="74" r:id="rId20"/>
    <sheet name="79" sheetId="73" r:id="rId21"/>
    <sheet name="80" sheetId="72" r:id="rId22"/>
    <sheet name="81" sheetId="71" r:id="rId23"/>
    <sheet name="82" sheetId="89" r:id="rId24"/>
    <sheet name="83" sheetId="90" r:id="rId25"/>
    <sheet name="84" sheetId="91" r:id="rId26"/>
    <sheet name="85" sheetId="92" r:id="rId27"/>
    <sheet name="86" sheetId="93" r:id="rId28"/>
    <sheet name="87" sheetId="94" r:id="rId29"/>
    <sheet name="88" sheetId="95" r:id="rId30"/>
    <sheet name="89" sheetId="96" r:id="rId31"/>
    <sheet name="94" sheetId="99" r:id="rId32"/>
    <sheet name="97" sheetId="102" r:id="rId33"/>
    <sheet name="104" sheetId="111" r:id="rId34"/>
    <sheet name="106" sheetId="113" r:id="rId35"/>
    <sheet name="113" sheetId="120" r:id="rId36"/>
    <sheet name="114" sheetId="121" r:id="rId37"/>
  </sheets>
  <definedNames>
    <definedName name="_xlnm.Print_Area" localSheetId="33">'104'!$A$1:$K$38</definedName>
    <definedName name="_xlnm.Print_Area" localSheetId="34">'106'!$A$1:$K$38</definedName>
    <definedName name="_xlnm.Print_Area" localSheetId="35">'113'!$A$1:$K$38</definedName>
    <definedName name="_xlnm.Print_Area" localSheetId="31">'94'!$A$1:$K$38</definedName>
    <definedName name="_xlnm.Print_Area" localSheetId="32">'97'!$A$1:$K$38</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N18" i="95" l="1"/>
  <c r="N18" i="94"/>
  <c r="N18" i="93"/>
  <c r="N18" i="92"/>
  <c r="N20" i="91"/>
  <c r="N18" i="71"/>
  <c r="N18" i="73"/>
  <c r="N18" i="74"/>
  <c r="N18" i="75"/>
  <c r="N18" i="76"/>
  <c r="N18" i="79"/>
  <c r="N18" i="80"/>
  <c r="N18" i="81"/>
  <c r="N18" i="82"/>
  <c r="N18" i="83"/>
  <c r="N20" i="70"/>
  <c r="N18" i="49"/>
  <c r="N18" i="41"/>
  <c r="Q18" i="41"/>
  <c r="N18" i="40"/>
  <c r="N19" i="36"/>
  <c r="N31" i="36"/>
  <c r="N18" i="32"/>
  <c r="N18" i="14"/>
  <c r="N30" i="11"/>
  <c r="N18" i="11"/>
</calcChain>
</file>

<file path=xl/sharedStrings.xml><?xml version="1.0" encoding="utf-8"?>
<sst xmlns="http://schemas.openxmlformats.org/spreadsheetml/2006/main" count="3129" uniqueCount="855">
  <si>
    <t>A320</t>
  </si>
  <si>
    <t>A340</t>
  </si>
  <si>
    <t>B737</t>
  </si>
  <si>
    <t>B738</t>
  </si>
  <si>
    <t>B763</t>
  </si>
  <si>
    <t>B772</t>
  </si>
  <si>
    <t>E190</t>
  </si>
  <si>
    <t>ELIMINADAS</t>
  </si>
  <si>
    <t>RUTAS INVOLUCRADAS</t>
  </si>
  <si>
    <t xml:space="preserve">DISTANCIA </t>
  </si>
  <si>
    <t>TIPO</t>
  </si>
  <si>
    <t>CANTIDAD</t>
  </si>
  <si>
    <t>TOTAL</t>
  </si>
  <si>
    <t>LAT</t>
  </si>
  <si>
    <t>LONG</t>
  </si>
  <si>
    <t>ESTADOS INVOLUCRADOS</t>
  </si>
  <si>
    <t>FIR INVOLUCRADAS</t>
  </si>
  <si>
    <t>TRAYECTORIA</t>
  </si>
  <si>
    <t xml:space="preserve"> CO2 (KG)</t>
  </si>
  <si>
    <t>CREADAS</t>
  </si>
  <si>
    <t>REALINEADAS</t>
  </si>
  <si>
    <t>PUNTOS</t>
  </si>
  <si>
    <t>VUELOS/MES</t>
  </si>
  <si>
    <t>OBSERVACIÓN</t>
  </si>
  <si>
    <t>REDUCIÓN</t>
  </si>
  <si>
    <t>DISTANCIA (NM)</t>
  </si>
  <si>
    <t>DESCRIPCIÓN</t>
  </si>
  <si>
    <t>FLUJO</t>
  </si>
  <si>
    <t>UMxxx</t>
  </si>
  <si>
    <t>TIPO DE OPTIMIZACIÓN</t>
  </si>
  <si>
    <t>AHORRO Y ARMONIZACIÓN</t>
  </si>
  <si>
    <t>ASUNCIÓN (VAS)</t>
  </si>
  <si>
    <t>VIRU VIRU (VIR)</t>
  </si>
  <si>
    <t>RIO BRANCO (RBC)</t>
  </si>
  <si>
    <t>IQUITOS (IQT)</t>
  </si>
  <si>
    <t>UA300</t>
  </si>
  <si>
    <t>648 NM</t>
  </si>
  <si>
    <t>645 NM</t>
  </si>
  <si>
    <t>LA PAZ (PAZ)</t>
  </si>
  <si>
    <t>JULIACA (JUL)</t>
  </si>
  <si>
    <t>ASIA (ASI)</t>
  </si>
  <si>
    <t>LIMA (LIM)</t>
  </si>
  <si>
    <t>EZEIZA (EZE) HASTA PORTO ALEGRE (POR)</t>
  </si>
  <si>
    <t>EZEIZA / MONTEVIDEO / CURITIBA</t>
  </si>
  <si>
    <t>ARGENTINA / URUGUAY / BRASIL</t>
  </si>
  <si>
    <t>UA305</t>
  </si>
  <si>
    <t>EZEIZA (EZE)</t>
  </si>
  <si>
    <t>CARRASCO (CRR)</t>
  </si>
  <si>
    <t>CURBELO (LDS)</t>
  </si>
  <si>
    <t>PELOTAS (PTS)</t>
  </si>
  <si>
    <t>PORTO ALEGRE (POR)</t>
  </si>
  <si>
    <t>524 NM</t>
  </si>
  <si>
    <t>UM540</t>
  </si>
  <si>
    <t>380 NM</t>
  </si>
  <si>
    <t>60 NM</t>
  </si>
  <si>
    <t>UTxxx</t>
  </si>
  <si>
    <t>CORDOBA (CBA)</t>
  </si>
  <si>
    <t>SOROCABA (SCB) HASTA MELO (MLO)</t>
  </si>
  <si>
    <t>UA310</t>
  </si>
  <si>
    <t>BRASIL / URUGUAY</t>
  </si>
  <si>
    <t>CURITIBA / MONTEVIDEO</t>
  </si>
  <si>
    <t>642 NM</t>
  </si>
  <si>
    <t>SOROCABA (SCB)</t>
  </si>
  <si>
    <t>CURITIBA (CTB)</t>
  </si>
  <si>
    <t>MELO (MLO)</t>
  </si>
  <si>
    <t>UM792</t>
  </si>
  <si>
    <t>641 NM</t>
  </si>
  <si>
    <t>MOVER</t>
  </si>
  <si>
    <t>yyy (LIM FIR)</t>
  </si>
  <si>
    <t>253 NM</t>
  </si>
  <si>
    <t>ASUNCIÓN (VAS) HASTA LIMA (LIM)</t>
  </si>
  <si>
    <t>UA320</t>
  </si>
  <si>
    <t>ASUNCIÓN / LA PAZ / LIMA</t>
  </si>
  <si>
    <t>SUCRE (SUR)</t>
  </si>
  <si>
    <t>ANDAHUAYLAS (AND)</t>
  </si>
  <si>
    <t>1395 NM</t>
  </si>
  <si>
    <t>CEDRO</t>
  </si>
  <si>
    <t>1390 NM</t>
  </si>
  <si>
    <t>MANAUS (MNS)</t>
  </si>
  <si>
    <t>ARMONIZACIÓN</t>
  </si>
  <si>
    <t>PARAGUAY / BOLÍVIA / PERÚ</t>
  </si>
  <si>
    <t>GUAYAQUIL (GYV)</t>
  </si>
  <si>
    <t>BELEM (BEL)</t>
  </si>
  <si>
    <t>UR559</t>
  </si>
  <si>
    <t>UM776</t>
  </si>
  <si>
    <t>LIMA / AMAZONICA / LA PAZ / CORDOBA / EZEIZA</t>
  </si>
  <si>
    <t>PERÚ / BRASIL / BOLÍVIA / ARGENTINA</t>
  </si>
  <si>
    <t>UA558</t>
  </si>
  <si>
    <t>IQUITOS (IQT) HASTA MULTA</t>
  </si>
  <si>
    <t>CERES (ERE)</t>
  </si>
  <si>
    <t>ISOPO (LIM FIR)</t>
  </si>
  <si>
    <t>MULTA</t>
  </si>
  <si>
    <t>1128 NM</t>
  </si>
  <si>
    <t>817 NM</t>
  </si>
  <si>
    <t>1879 NM</t>
  </si>
  <si>
    <t>Distancia desde La Paz hasta Rosario</t>
  </si>
  <si>
    <t>300 NM</t>
  </si>
  <si>
    <t>171 NM</t>
  </si>
  <si>
    <t xml:space="preserve">Eliminar la ruta UR559 desde Iquitos (IQT) hasta La Paz (PAZ). </t>
  </si>
  <si>
    <t>Eliminar toda la ruta UA558 desde La Paz (PAZ) hasta MULTA.
Extender la ruta UM776 desde Iquitos (IQT), La Paz (PAZ), Ceres (ERE), bidireccional, y desde Ceres (ERE) hasta Rosario (ROS) unidireccional.</t>
  </si>
  <si>
    <t>UA570</t>
  </si>
  <si>
    <t>TANDIL (DIL)</t>
  </si>
  <si>
    <t>EZEIZA / COMODORO RIVADAVIA</t>
  </si>
  <si>
    <t>ARGENTINA</t>
  </si>
  <si>
    <t>991 NM</t>
  </si>
  <si>
    <t>TRELEW (TER)</t>
  </si>
  <si>
    <t>RIO GALLEGOS (GAL</t>
  </si>
  <si>
    <t>RIO GALLEGOS (GAL)</t>
  </si>
  <si>
    <t>EZEIZA (EZE) HASTA PUNTA ARENAS (NAS)</t>
  </si>
  <si>
    <t>LA PLATA (PTA)</t>
  </si>
  <si>
    <t>BELGRANO (GBE)</t>
  </si>
  <si>
    <t>PUNTA ARENAS (NAS)</t>
  </si>
  <si>
    <t>1243 NM</t>
  </si>
  <si>
    <t>1217 NM</t>
  </si>
  <si>
    <t>VIEDMA (VIE)</t>
  </si>
  <si>
    <t>RIVADAVIA (CRV)</t>
  </si>
  <si>
    <t>RIO GALEGOS (GAL)</t>
  </si>
  <si>
    <t>656 NM</t>
  </si>
  <si>
    <t>UB554</t>
  </si>
  <si>
    <t>RIO BRANCO (RBC) HASTA CUIABÁ (CIA)</t>
  </si>
  <si>
    <t>AMAZONICA / LA PAZ</t>
  </si>
  <si>
    <t>BRASIL / BOLÍVIA</t>
  </si>
  <si>
    <t>CUIABÁ (CIA</t>
  </si>
  <si>
    <t>772 NM</t>
  </si>
  <si>
    <t>MONTEVIDEO / EZEIZA / CORDOBA</t>
  </si>
  <si>
    <t>URUGUAY / ARGENTINA</t>
  </si>
  <si>
    <t>UB555</t>
  </si>
  <si>
    <t>CARRASCO (CRR) HASTA PARANA (PAR)</t>
  </si>
  <si>
    <t>288 NM</t>
  </si>
  <si>
    <t>GUALEGUAYCHU (GUA)</t>
  </si>
  <si>
    <t>PARANA (PAR)</t>
  </si>
  <si>
    <t>Si sugiere a Argentina eliminar toda la ruta domestica UW8 desde San Fernando (FDO) hasta Ceres (ERE).</t>
  </si>
  <si>
    <t>SAN FERNANDO (FDO)</t>
  </si>
  <si>
    <t>323 NM</t>
  </si>
  <si>
    <t>UW8</t>
  </si>
  <si>
    <t>UL404</t>
  </si>
  <si>
    <t>PARANÁ (PAR)</t>
  </si>
  <si>
    <t>669 NM</t>
  </si>
  <si>
    <t>TUCUMAN (TUC)</t>
  </si>
  <si>
    <t>210 NM</t>
  </si>
  <si>
    <t>UW10</t>
  </si>
  <si>
    <t>RECIFE (REC)</t>
  </si>
  <si>
    <t>UL540</t>
  </si>
  <si>
    <t>UN741</t>
  </si>
  <si>
    <t>FOZ DO IGUACU (FOZ)</t>
  </si>
  <si>
    <t>UB696</t>
  </si>
  <si>
    <t>GUAYAQUIL / LIMA</t>
  </si>
  <si>
    <t>ECUADOR / PERÚ</t>
  </si>
  <si>
    <t>GUAYAQUIL (GYV) HASTA PIURA (URA)</t>
  </si>
  <si>
    <t>UM659</t>
  </si>
  <si>
    <t>PIURA (URA)</t>
  </si>
  <si>
    <t>191 NM</t>
  </si>
  <si>
    <t>189 NM</t>
  </si>
  <si>
    <t>Eliminar toda la ruta UB686 desde Guayaquil (GYV) hasta Piura (URA). 
Extender la ruta RNAV UM659 desde Guayaquil (GYV), MOXOM, hasta  Piura (URA), bidireccional.</t>
  </si>
  <si>
    <t>165 NM</t>
  </si>
  <si>
    <t>GIRARDOT (GIR)</t>
  </si>
  <si>
    <t>UW23</t>
  </si>
  <si>
    <t>470 NM</t>
  </si>
  <si>
    <t>467 NM</t>
  </si>
  <si>
    <t>203 NM</t>
  </si>
  <si>
    <t>UR550</t>
  </si>
  <si>
    <t>CORDOBA / LA PAZ / AMAZÓNICA</t>
  </si>
  <si>
    <t>ARGENTINA / BOLÍVIA / BRASIL</t>
  </si>
  <si>
    <t>CORDOBA (CBA) HASTA RIO BRANCO (RBC)</t>
  </si>
  <si>
    <t>JUJUY (JUJ)</t>
  </si>
  <si>
    <t>NEGAX</t>
  </si>
  <si>
    <t>1304 NM</t>
  </si>
  <si>
    <t>SALTA (SAL)</t>
  </si>
  <si>
    <t>MAKPI</t>
  </si>
  <si>
    <t>TEDOK</t>
  </si>
  <si>
    <t>OBKUL</t>
  </si>
  <si>
    <t>RBC</t>
  </si>
  <si>
    <t>1298 NM</t>
  </si>
  <si>
    <t>UR551</t>
  </si>
  <si>
    <t>RECIFE / ATLANTICO</t>
  </si>
  <si>
    <t>BRASIL</t>
  </si>
  <si>
    <t>RECIFE HASTA BUGAT</t>
  </si>
  <si>
    <t>BUGAT</t>
  </si>
  <si>
    <t>434 NM</t>
  </si>
  <si>
    <t>UZxxx</t>
  </si>
  <si>
    <t>UM544</t>
  </si>
  <si>
    <t>ASUNCION (VAS)</t>
  </si>
  <si>
    <t xml:space="preserve"> ARMONIZACIÓN</t>
  </si>
  <si>
    <t>AMAZÓNICA / BRASILIA / RECIFE / ATLANTICO</t>
  </si>
  <si>
    <t>CRUZEIRO DO SUL (CZS) HASTA RECIFE (REC)</t>
  </si>
  <si>
    <t>2571 NM</t>
  </si>
  <si>
    <t>CRUZEIRO DO SUL (CZS)</t>
  </si>
  <si>
    <t>PORTO VELHO (PVH)</t>
  </si>
  <si>
    <t>GOIANIA (GOI)</t>
  </si>
  <si>
    <t>LAPA (LAP)</t>
  </si>
  <si>
    <t>BRASILIA (BSI)</t>
  </si>
  <si>
    <t xml:space="preserve">Eliminar toda la ruta desde Recife hasta BUGAT
</t>
  </si>
  <si>
    <t>1331 NM</t>
  </si>
  <si>
    <t>RECIFE / BRASÍLIA</t>
  </si>
  <si>
    <t>UW13</t>
  </si>
  <si>
    <t>BELO HORIZONTE (BHZ)</t>
  </si>
  <si>
    <t>MOGOL (LIM FIR)</t>
  </si>
  <si>
    <t>PETROLINA (PTL)</t>
  </si>
  <si>
    <t>1012 NM</t>
  </si>
  <si>
    <t>FORTALEZA (FLZ)</t>
  </si>
  <si>
    <t>BELO HORIZONTE (BHZ) HASTA FORTALEZA (FLZ)</t>
  </si>
  <si>
    <t>UW17</t>
  </si>
  <si>
    <t>621 NM</t>
  </si>
  <si>
    <t>TECLA</t>
  </si>
  <si>
    <t>RIO BRANCO (RBC) HASTA MANAUS (MNS)</t>
  </si>
  <si>
    <t>AMAZONICA</t>
  </si>
  <si>
    <t>UW19</t>
  </si>
  <si>
    <t>PORTO ALEGRE (POR) HASTA CAMPO GRANDE (GRD)</t>
  </si>
  <si>
    <t>CURITIBA</t>
  </si>
  <si>
    <t>FLORIANOPOLIS (FLN)</t>
  </si>
  <si>
    <t>766 NM</t>
  </si>
  <si>
    <t>LONDRINA (LON)</t>
  </si>
  <si>
    <t>CAMPO GRANDE (GRD)</t>
  </si>
  <si>
    <t>DUNCE</t>
  </si>
  <si>
    <t>PAMUS</t>
  </si>
  <si>
    <t>BRASA</t>
  </si>
  <si>
    <t>FLORIANOPOLIS (FLN) HASTA SANTOS (SAT)</t>
  </si>
  <si>
    <t>UW21</t>
  </si>
  <si>
    <t>SANTOS (SAT)</t>
  </si>
  <si>
    <t>UZ36</t>
  </si>
  <si>
    <t>OCASO</t>
  </si>
  <si>
    <t>ESENO</t>
  </si>
  <si>
    <t>IMBEK</t>
  </si>
  <si>
    <t>ANISE</t>
  </si>
  <si>
    <t>VUGIV</t>
  </si>
  <si>
    <t>246 NM</t>
  </si>
  <si>
    <t>RECIFE</t>
  </si>
  <si>
    <t>NATAL (NTL) HASTA MOSSORO (MSS)</t>
  </si>
  <si>
    <t>NATAL (NTL)</t>
  </si>
  <si>
    <t>MOSSORO (MSS)</t>
  </si>
  <si>
    <t>134 NM</t>
  </si>
  <si>
    <t>CONGONHAS (CGO) HASTA PORTO ALEGRE (POR)</t>
  </si>
  <si>
    <t>UW24</t>
  </si>
  <si>
    <t>CONGONHAS (CGO)</t>
  </si>
  <si>
    <t>287 NM</t>
  </si>
  <si>
    <t>CURITIBA / AMAZONICA</t>
  </si>
  <si>
    <t>CAMPO GRANDE (GRD) HASTA ALTA FLORESTA (ATF)</t>
  </si>
  <si>
    <t>Si sugiere a Brasil eliminar toda la ruta UW23 desde Natal (NTL) hasta Mossoro (MSS).
No hay trafico.</t>
  </si>
  <si>
    <t>UW28</t>
  </si>
  <si>
    <t>TOSAR (LIM FIR)</t>
  </si>
  <si>
    <t>CUIABA (CIA)</t>
  </si>
  <si>
    <t>ALTA FLORESTA (ATF)</t>
  </si>
  <si>
    <t>646 NM</t>
  </si>
  <si>
    <t>GOIANIA (GOI) HASTA CAMPO GRANDE (GRD)</t>
  </si>
  <si>
    <t>UW29</t>
  </si>
  <si>
    <t>388 NM</t>
  </si>
  <si>
    <t>PULOT (LIM FIR)</t>
  </si>
  <si>
    <t>CURITIBA / BRASÍLIA</t>
  </si>
  <si>
    <t>UW3</t>
  </si>
  <si>
    <t>IGAPO</t>
  </si>
  <si>
    <t>UW33</t>
  </si>
  <si>
    <t>AMAZONICA / RECIFE</t>
  </si>
  <si>
    <t>409 NM</t>
  </si>
  <si>
    <t>OBLEV (LIM FIR)</t>
  </si>
  <si>
    <t>1655 NM</t>
  </si>
  <si>
    <t>UW47</t>
  </si>
  <si>
    <t>PARANAGUA (PNG</t>
  </si>
  <si>
    <t>NEGUS</t>
  </si>
  <si>
    <t>REDE (RDE)</t>
  </si>
  <si>
    <t>149 NM</t>
  </si>
  <si>
    <t>105 NM</t>
  </si>
  <si>
    <t>CURITIBA / BRASILIA</t>
  </si>
  <si>
    <t>PARANAGUA (PNG) HASTA REDE (RDE)</t>
  </si>
  <si>
    <t>MANAUS (MNS) HASTA RECIFE (REC)</t>
  </si>
  <si>
    <t>UW48</t>
  </si>
  <si>
    <t>BAURU (BRU)</t>
  </si>
  <si>
    <t>MOXAV (LIM FIR)</t>
  </si>
  <si>
    <t>456 NM</t>
  </si>
  <si>
    <t>PIRACUNUNGA (PIR)</t>
  </si>
  <si>
    <t>PORTO ALEGRE (POR) HASTA BAURU (BRU)</t>
  </si>
  <si>
    <t>UW6</t>
  </si>
  <si>
    <t>487 NM</t>
  </si>
  <si>
    <t>CAXIAS (CXS)</t>
  </si>
  <si>
    <t>192 NM</t>
  </si>
  <si>
    <t>CONGONHAS (CGO) HASTA FOZ DO IGUACU (FOZ)</t>
  </si>
  <si>
    <t>UW66</t>
  </si>
  <si>
    <t>445 NM</t>
  </si>
  <si>
    <t>REMEK HASTA EGIMI</t>
  </si>
  <si>
    <t>UM799</t>
  </si>
  <si>
    <t>BRASIL / PARAGUAY</t>
  </si>
  <si>
    <t>REMEK (LIM FIR)</t>
  </si>
  <si>
    <t>KODMU</t>
  </si>
  <si>
    <t>ORBAD</t>
  </si>
  <si>
    <t>EGIMI</t>
  </si>
  <si>
    <t>2047NM</t>
  </si>
  <si>
    <t>VIRU VIRU (VIR) HASTA EGIMI</t>
  </si>
  <si>
    <t>BOLÍVIA / BRASIL</t>
  </si>
  <si>
    <t>LA PAZ / AMAZONICA / ATLANTICO</t>
  </si>
  <si>
    <t>MASPU</t>
  </si>
  <si>
    <t>PALEP</t>
  </si>
  <si>
    <t>2127 NM</t>
  </si>
  <si>
    <t>CURITIBA / MONTEVIDEO / EZEIZA</t>
  </si>
  <si>
    <t>BRASIL / URUGUAY / ARGENTINA</t>
  </si>
  <si>
    <t>CONGONHAS (CGO) HASTA PAPIX</t>
  </si>
  <si>
    <t>UM788</t>
  </si>
  <si>
    <t>NAFIL</t>
  </si>
  <si>
    <t>EKOGA</t>
  </si>
  <si>
    <t>PAPIX</t>
  </si>
  <si>
    <t>878 NM</t>
  </si>
  <si>
    <t>DORVO HASTA ANISE</t>
  </si>
  <si>
    <t>UM671</t>
  </si>
  <si>
    <t>NEBID</t>
  </si>
  <si>
    <t>OSAMU</t>
  </si>
  <si>
    <t>RONUT</t>
  </si>
  <si>
    <t>830NM</t>
  </si>
  <si>
    <t>346 NM</t>
  </si>
  <si>
    <t>URUGUAY / BRASIL</t>
  </si>
  <si>
    <t>MONTEVIDEO / CURITIBA</t>
  </si>
  <si>
    <t>CARRASCO (CRR) HASTA RONUT</t>
  </si>
  <si>
    <t>PORTOALEGRE (POR)</t>
  </si>
  <si>
    <t>354 NM</t>
  </si>
  <si>
    <t>Realinear la ruta UM671 unidireccional desde DORVO, NEBID, OSAMU, RONUT hasta ANISE.</t>
  </si>
  <si>
    <t>Realinear la ruta UN741 unidireccional desde EKOGA directo hasta PAPIX.</t>
  </si>
  <si>
    <t>Realinear la ruta RNAV UM788 unidireccional desde Congonhas (CGO), NAFIL, EKOGA hasta PAPIX.</t>
  </si>
  <si>
    <t>Si sugiere a Brasil eliminar toda la ruta desde Congonhas (CGO) hasta Foz do Iguacu (FOZ);
Si sugiere a Brasil crear ruta RNAV domestica unidireccional desde   Congonhas (CGO) hasta  Foz do Iguacu (FOZ).</t>
  </si>
  <si>
    <t>Si sugiere a Brasil eliminar toda la ruta desde Congonhas (CGO) hasta Porto Alegre (POR);
Si sugiere a Brasil crear ruta RNAV domestica unidireccional desde  Curitiba (CTB) hasta  Porto Alegre (POR)</t>
  </si>
  <si>
    <t>Si sugiere a Brasil eliminar toda la ruta UW13 desde Belo Horizonte (BHZ) hasta Fortaleza (FLZ).
Si sugiere a Brasil crear ruta RNAV domestica unidireccional desde  Belo Horizonte (BHZ) hasta  Fortaleza (FLZ), conservando la misma trayectoria</t>
  </si>
  <si>
    <t>Si sugiere a Argentina crear ruta RNAV domestica unidireccional desde Tandil (DIL) hasta Viedma (VIE), y birecional desde Viedma (VIE), Trelew (TER), Comodoro Rivadavia (CRV) hasta Rio gallegos (GAL)</t>
  </si>
  <si>
    <t>Eliminar toda la ruta UA310 desde Sorocaba (SCB) hasta Melo (MLO). 
Realinear la ruta RNAV UM792 desde  Congonhas (CGO),  hasta Melo (MLO) para  que sea Sorocaba (SCB), MOVER, AKNEN hasta Melo (MLO), unidireccional.</t>
  </si>
  <si>
    <t xml:space="preserve">Eliminar toda la ruta UA305 desde Ezeiza (EZE) hasta Porto Alegre (POR). 
Crear ruta RNAV regional desde Ezeiza (EZE), DORVO, Carrasco (CRR) hasta Capitan Curbelo (LDS), unidireccional. 
</t>
  </si>
  <si>
    <t>Realinear la ruta UM671 unidireccional desde Porto Alegre (POR) directo hasta  RONUT. Cambiar para bidireccional desde Carrasco (CRR) hasta Porto Alegre (POR).</t>
  </si>
  <si>
    <t xml:space="preserve">Realinear la ruta RNAV UL540 bidireccional desde Viru-Viru (VIR), PALEP, MASPU hasta EGIMI. </t>
  </si>
  <si>
    <t>Realinear la ruta RNAV UM799 bidireccional desde REMEK, KODMU, OPNUP, ORBAD hasta EGIMI.</t>
  </si>
  <si>
    <t>Si sugiere a Brasil eliminar toda la ruta desde Porto Alegre (POR) hasta BAURU (BRU);
Si sugiere a Brasil crear ruta RNAV domestica bidireccional desde Curitiba (CTB), PAGIN, MADRI, MORLU, GALES, EKABI, ORDEA, Bauru (BRU), conservando la misma trayectoria.</t>
  </si>
  <si>
    <t>Si sugiere a Brasil eliminar toda la ruta desde Foz do Iguacu (FOZ) hasta Piracununga (PIR);
Si sugiere a Brasil crear ruta RNAV domestica bidireccional desde  Foz do Iguacu (FOZ)  hasta Piracununga (PIR), conservando la misma trayectoria.</t>
  </si>
  <si>
    <t>Si sugiere a Brasil eliminar toda la ruta UW3 desde Porto Velho (PVH),  hasta Manaus (MNS);
Si sugiere a Brasil crear ruta RNAV domestica bidireccional desde Rio Branco (BRC), Porto Velho (PVH) hasta Manaus (MNS), conservando la misma trayectoria.</t>
  </si>
  <si>
    <t>Si sugiere a Brasil eliminar toda la ruta desde Campo Grande (GRD) hasta Alto Floresta (ATF);
Si sugiere a Brasil crear RNAV domestica bidireccional desde Campo Grande (GRD) hasta Cuiaba (CIA).</t>
  </si>
  <si>
    <t>Si sugiere a Brasil eliminar toda la ruta desde Florianópolis (FLN) hasta Santos (SAT);
Si sugiere a Brasil extender la ruta RNAV UZ36 desde VUGIV hasta Florianópolis (FLN) bidireccional,y desde Florianópolis (FLN), ESENO, IMBEK hasta ANISE, unidreccional sentido FLN / ANISE.</t>
  </si>
  <si>
    <t>Si sugiere a Brasil eliminar toda la ruta desde Porto Alegere (POR) hasta Campo Grande (GRD);
Si sugiere a Brasil crear ruta RNAV domestica bidireccional desde  Campo Grande (GRD),  DUNCE, PAMUS, Londrina (LON), BRASA, MALEV, BOLIP, GARCI, SERGI, Curitiba (CTB), GEDEL, DELAY, ALVOX, GLOVE, PONCA, AGURI, hasta Florianópolis (FLN), conservando la misma trayectoria.</t>
  </si>
  <si>
    <t>Si sugiere a Brasil eliminar toda la ruta UW17 desde Rio Branco (RBC) hasta Manaus (MNS).
Si sugiere a Brasil crear ruta RNAV domestica bidireccional  desde  Rio Branco (RBC) hasta  Manaus (MNS), conservando la misma trayectoria.</t>
  </si>
  <si>
    <t xml:space="preserve">Eliminar toda la ruta UR550 desde Cordoba (CBA) hasta Rio Branco (RBC); 
Crear ruta RNAV regional bidireccional desde Cordoba (CBA), Tucuman (TUC), Salta (SAL), MAKPI, TEDOK, OBKUL hasta Rio Branco (RBC). </t>
  </si>
  <si>
    <t xml:space="preserve">Eliminar toda la ruta UB555 desde Carrasco (CRR) hasta Parana (PAR).
Crear RNAV regional bidireccional vía Carrasco (CRR), Ceres (CER), Tucuman (TUC).
Extender la ruta RNAV UL404  bidireccional desde Ceres (ERE) hasta Paraná (PAR) y unidireccional de San Fernando (FDO) hasta Paraná (PAR).
</t>
  </si>
  <si>
    <t>Eliminar toda la ruta UB554 desde Rio Branco (RBC) hasta Cuiaba (CIA).
Crear ruta RNAV regional bidireccional desde Rio Branco (RBC) hasta Cuiabá (CIA).</t>
  </si>
  <si>
    <t>Eliminar toda la ruta UA570 desde La Plata (PTA) hasta Punta Arenas (NAS);
Crear ruta RNAV regional unidireccional desde Ezeiza (EZE), General Belgrano (GBE),Tandil (DIL), y bidireccional desde Tandil (DIL), cruce con UW33,  Rio Galegos (GAL) hasta Punta Arenas (NAS).</t>
  </si>
  <si>
    <t xml:space="preserve"> Cambiar la ruta UM540 para bidireccional  desde Porto Alegre (POR) a Carrasco (CRR)</t>
  </si>
  <si>
    <t>Si sugiere a Brasil eliminar toda la ruta UW33 desde desde Manaus (MNS) hasta Recife (REC);
Si sugiere a Brasil crear ruta RNAV doméstica bidireccional desde Manaus (MNS)  hasta Recife (REC), conservando la misma trayectoria.</t>
  </si>
  <si>
    <t>Si sugiere a Brasil eliminar toda la ruta desde Cruzeiro du Sul (CZS) hasta Recife (REC).
Si sugiere a Brasil crear ruta RNAV domestica bidireccional desde Brasilia (BSI), Recife (REC) hasta BUGAT, conservando la misma trayectoria de la UW10  desde Brasilia (BSI)  hasta Recife (REC) y de la ruta UR551 desde Recife (REC) hasta BUGAT</t>
  </si>
  <si>
    <t>Si sugiere a Brasil eliminar toda la ruta UW29 desde Goiania (GOI) hasta Campo Grande (GRD).
Si sugiere a Brasil extender la ruta RNAV regional UM544 bidireccional desde Campo Grande (GRD) hasta Goiana (GOI).</t>
  </si>
  <si>
    <t>Distance</t>
  </si>
  <si>
    <t>Bearings</t>
  </si>
  <si>
    <t>S17 37 34.100</t>
  </si>
  <si>
    <t>W063 08 52.400</t>
  </si>
  <si>
    <t>S16 30 43.3</t>
  </si>
  <si>
    <t>W068 14 00.5</t>
  </si>
  <si>
    <t>S34 49 26.6</t>
  </si>
  <si>
    <t>W058 32 07.1</t>
  </si>
  <si>
    <t>S34 42 58</t>
  </si>
  <si>
    <t>W057 31 02</t>
  </si>
  <si>
    <t>S34 49 57.8</t>
  </si>
  <si>
    <t>W056 01 30.5</t>
  </si>
  <si>
    <t>S34 51 29.9</t>
  </si>
  <si>
    <t>W055 05 30.2</t>
  </si>
  <si>
    <t>090°/272°</t>
  </si>
  <si>
    <t>51 NM</t>
  </si>
  <si>
    <t>105°/283°</t>
  </si>
  <si>
    <t>74 NM</t>
  </si>
  <si>
    <t>100°/281°</t>
  </si>
  <si>
    <t>46 NM</t>
  </si>
  <si>
    <t>S32 27 57</t>
  </si>
  <si>
    <t>W053 33 40.8</t>
  </si>
  <si>
    <t>S29 59 45.334</t>
  </si>
  <si>
    <t>W051 09 54.590</t>
  </si>
  <si>
    <t>050°/234°</t>
  </si>
  <si>
    <t>188 NM</t>
  </si>
  <si>
    <t>054°/235°</t>
  </si>
  <si>
    <t>61 NM</t>
  </si>
  <si>
    <t>S31 18 47.6</t>
  </si>
  <si>
    <t>W064 12 13.3</t>
  </si>
  <si>
    <t>S29 52 24</t>
  </si>
  <si>
    <t>W061 55 31</t>
  </si>
  <si>
    <t>059°/239°</t>
  </si>
  <si>
    <t>127 NM</t>
  </si>
  <si>
    <t>40 NM</t>
  </si>
  <si>
    <t>106 NM</t>
  </si>
  <si>
    <t>35 NM</t>
  </si>
  <si>
    <t>S23 30 25.40</t>
  </si>
  <si>
    <t>W047 22 41.59</t>
  </si>
  <si>
    <t>S27 17 28.2</t>
  </si>
  <si>
    <t>W050 07 07.2</t>
  </si>
  <si>
    <t>S32 00 27.6</t>
  </si>
  <si>
    <t>W053 53 14.4</t>
  </si>
  <si>
    <t>S32 20 32.8</t>
  </si>
  <si>
    <t>W054 13 19.1</t>
  </si>
  <si>
    <t>231°/052°</t>
  </si>
  <si>
    <t>271 NM</t>
  </si>
  <si>
    <t>232°/049°</t>
  </si>
  <si>
    <t>344 NM</t>
  </si>
  <si>
    <t>234°/051°</t>
  </si>
  <si>
    <t>26 NM</t>
  </si>
  <si>
    <t>UMXXX Bearings</t>
  </si>
  <si>
    <t>101 NM</t>
  </si>
  <si>
    <t>54 NM</t>
  </si>
  <si>
    <t>164 NM</t>
  </si>
  <si>
    <t>71 NM</t>
  </si>
  <si>
    <t>S15 28 05</t>
  </si>
  <si>
    <t>W070 09 04</t>
  </si>
  <si>
    <t>S13 42 51</t>
  </si>
  <si>
    <t>W073 22 40</t>
  </si>
  <si>
    <t>S13 03 18</t>
  </si>
  <si>
    <t>W075 37 39</t>
  </si>
  <si>
    <t>S12 45 38.30</t>
  </si>
  <si>
    <t>W076 36 23.31</t>
  </si>
  <si>
    <t>324°/145°</t>
  </si>
  <si>
    <t>202 NM</t>
  </si>
  <si>
    <t>321°/140°</t>
  </si>
  <si>
    <t>370 NM</t>
  </si>
  <si>
    <t>320°/138°</t>
  </si>
  <si>
    <t>225 NM</t>
  </si>
  <si>
    <t>305°/125°</t>
  </si>
  <si>
    <t>304°/123°</t>
  </si>
  <si>
    <t>215 NM</t>
  </si>
  <si>
    <t>289°/109°</t>
  </si>
  <si>
    <t>137 NM</t>
  </si>
  <si>
    <t>289°/108°</t>
  </si>
  <si>
    <t>S09 52 18.37</t>
  </si>
  <si>
    <t>W067 53 43.17</t>
  </si>
  <si>
    <t>S03 47 33</t>
  </si>
  <si>
    <t>W073 19 04</t>
  </si>
  <si>
    <t>260 NM</t>
  </si>
  <si>
    <t>S03 02 24.110</t>
  </si>
  <si>
    <t>W060 03 17.060</t>
  </si>
  <si>
    <t>44 NM</t>
  </si>
  <si>
    <t>85 NM</t>
  </si>
  <si>
    <t>056°/238°</t>
  </si>
  <si>
    <t>124 NM</t>
  </si>
  <si>
    <t>S02 07 42</t>
  </si>
  <si>
    <t>W079 52 01</t>
  </si>
  <si>
    <t>176 NM</t>
  </si>
  <si>
    <t>185 NM</t>
  </si>
  <si>
    <t>128 NM</t>
  </si>
  <si>
    <t>304 NM</t>
  </si>
  <si>
    <t>S01 23 03.69</t>
  </si>
  <si>
    <t>W048 28 42.83</t>
  </si>
  <si>
    <t>281 NM</t>
  </si>
  <si>
    <t>S05 06 23</t>
  </si>
  <si>
    <t>W072 48 43</t>
  </si>
  <si>
    <t>S09 47 42</t>
  </si>
  <si>
    <t>W070 58 23</t>
  </si>
  <si>
    <t>S14 26 54</t>
  </si>
  <si>
    <t>W069 05 25</t>
  </si>
  <si>
    <t>164°/345°</t>
  </si>
  <si>
    <t>84 NM</t>
  </si>
  <si>
    <t>165°/345°</t>
  </si>
  <si>
    <t>301 NM</t>
  </si>
  <si>
    <t>299 NM</t>
  </si>
  <si>
    <t>165°/344°</t>
  </si>
  <si>
    <t>133 NM</t>
  </si>
  <si>
    <t>164°/339°</t>
  </si>
  <si>
    <t>871 NM</t>
  </si>
  <si>
    <t>166°/347°</t>
  </si>
  <si>
    <t>68 NM</t>
  </si>
  <si>
    <t>1336 NM</t>
  </si>
  <si>
    <t>041°/221°</t>
  </si>
  <si>
    <t>S40 26 12</t>
  </si>
  <si>
    <t>W061 01 10.77</t>
  </si>
  <si>
    <t>S35 45 03</t>
  </si>
  <si>
    <t>W058 27 53</t>
  </si>
  <si>
    <t>S37 13 30</t>
  </si>
  <si>
    <t>W059 13 46</t>
  </si>
  <si>
    <t>S51 36 39.6</t>
  </si>
  <si>
    <t>W069 19 48.8</t>
  </si>
  <si>
    <t>S53 00 13</t>
  </si>
  <si>
    <t>W70 51 13</t>
  </si>
  <si>
    <t>S40 52 02</t>
  </si>
  <si>
    <t>W063 00 03</t>
  </si>
  <si>
    <t>S43 12 09.1</t>
  </si>
  <si>
    <t>W065 14 50.2</t>
  </si>
  <si>
    <t>S45 46 23.94</t>
  </si>
  <si>
    <t>W067 22 17.84</t>
  </si>
  <si>
    <t>183°/001°</t>
  </si>
  <si>
    <t>56 NM</t>
  </si>
  <si>
    <t>208°/027°</t>
  </si>
  <si>
    <t>96 NM</t>
  </si>
  <si>
    <t>207°/026°</t>
  </si>
  <si>
    <t>207°/018°</t>
  </si>
  <si>
    <t>754 NM</t>
  </si>
  <si>
    <t>201°/020°</t>
  </si>
  <si>
    <t>222°/038°</t>
  </si>
  <si>
    <t>213°/032°</t>
  </si>
  <si>
    <t>172 NM</t>
  </si>
  <si>
    <t>206°/024°</t>
  </si>
  <si>
    <t>179 NM</t>
  </si>
  <si>
    <t>185°/001°</t>
  </si>
  <si>
    <t>359 NM</t>
  </si>
  <si>
    <t>080°/260°</t>
  </si>
  <si>
    <t>S10 17 20.40</t>
  </si>
  <si>
    <t>W067 05 39</t>
  </si>
  <si>
    <t>S11 10 39</t>
  </si>
  <si>
    <t>W065 22 01.8</t>
  </si>
  <si>
    <t>S15 39 21.928</t>
  </si>
  <si>
    <t>W056 06 43.300</t>
  </si>
  <si>
    <t>125°/307°</t>
  </si>
  <si>
    <t>115 NM</t>
  </si>
  <si>
    <t>128°/308°</t>
  </si>
  <si>
    <t>128°/310°</t>
  </si>
  <si>
    <t>604 NM</t>
  </si>
  <si>
    <t>S32 56 30.77</t>
  </si>
  <si>
    <t>W058 24 01.18</t>
  </si>
  <si>
    <t>S30 59 00.10</t>
  </si>
  <si>
    <t>W060 42 09.20</t>
  </si>
  <si>
    <t>S26 50 44.6</t>
  </si>
  <si>
    <t>W065 06 30.4</t>
  </si>
  <si>
    <t>S31 02 07</t>
  </si>
  <si>
    <t>W061 04 10</t>
  </si>
  <si>
    <t>S31 48 30.10</t>
  </si>
  <si>
    <t>W060 29 04.06</t>
  </si>
  <si>
    <t>S34 27 05.1</t>
  </si>
  <si>
    <t>W058 35 02.7</t>
  </si>
  <si>
    <t>UL304 Bearings</t>
  </si>
  <si>
    <t>321°/144°</t>
  </si>
  <si>
    <t>324°/144°</t>
  </si>
  <si>
    <t>166 NM</t>
  </si>
  <si>
    <t>324°/141°</t>
  </si>
  <si>
    <t>92 NM</t>
  </si>
  <si>
    <t>320°/144°</t>
  </si>
  <si>
    <t>247 NM</t>
  </si>
  <si>
    <t>152°/335°</t>
  </si>
  <si>
    <t>83 NM</t>
  </si>
  <si>
    <t>155°/333°</t>
  </si>
  <si>
    <t>55 NM</t>
  </si>
  <si>
    <t>155°/335°</t>
  </si>
  <si>
    <t>S08 08 11.690</t>
  </si>
  <si>
    <t>W034 55 38.277</t>
  </si>
  <si>
    <t>201 NM</t>
  </si>
  <si>
    <t>237°/055°</t>
  </si>
  <si>
    <t>31 NM</t>
  </si>
  <si>
    <t>S25 34 59.530</t>
  </si>
  <si>
    <t>W054 30 12.650</t>
  </si>
  <si>
    <t>109 NM</t>
  </si>
  <si>
    <t>S03 30 03</t>
  </si>
  <si>
    <t>W080 13 07</t>
  </si>
  <si>
    <t>S05 12 36</t>
  </si>
  <si>
    <t>W080 36 58</t>
  </si>
  <si>
    <t>196°/016°</t>
  </si>
  <si>
    <t>194°/014°</t>
  </si>
  <si>
    <t>50 NM</t>
  </si>
  <si>
    <t>143 NM</t>
  </si>
  <si>
    <t>051°/232°</t>
  </si>
  <si>
    <t>149°/328°</t>
  </si>
  <si>
    <t>125°/306°</t>
  </si>
  <si>
    <t>121 NM</t>
  </si>
  <si>
    <t>S24 51 08.20</t>
  </si>
  <si>
    <t>W065 29 02.10</t>
  </si>
  <si>
    <t>S19 27 35</t>
  </si>
  <si>
    <t>W066 00 08</t>
  </si>
  <si>
    <t>S17 10 34</t>
  </si>
  <si>
    <t>W066 43 58</t>
  </si>
  <si>
    <t>S14 26 06</t>
  </si>
  <si>
    <t>W067 07 09</t>
  </si>
  <si>
    <t>S22 05 18</t>
  </si>
  <si>
    <t>W065 27 00</t>
  </si>
  <si>
    <t>S10 41 22.80</t>
  </si>
  <si>
    <t>W067 42 44.40</t>
  </si>
  <si>
    <t>354°/176°</t>
  </si>
  <si>
    <t>272 NM</t>
  </si>
  <si>
    <t>356°/175°</t>
  </si>
  <si>
    <t>006°/189°</t>
  </si>
  <si>
    <t>357°/177°</t>
  </si>
  <si>
    <t>160 NM</t>
  </si>
  <si>
    <t>351°/171°</t>
  </si>
  <si>
    <t>001°/181°</t>
  </si>
  <si>
    <t>000°/180°</t>
  </si>
  <si>
    <t>226 NM</t>
  </si>
  <si>
    <t>357°/175°</t>
  </si>
  <si>
    <t>1302 NM</t>
  </si>
  <si>
    <t>S15 52 18.85</t>
  </si>
  <si>
    <t>W048 01 18.92</t>
  </si>
  <si>
    <t>S14 11 57</t>
  </si>
  <si>
    <t>W045 01 15</t>
  </si>
  <si>
    <t>S13 15 52.708</t>
  </si>
  <si>
    <t>W043 24 29.418</t>
  </si>
  <si>
    <t>S06 47 55.8</t>
  </si>
  <si>
    <t>W033 12 57.0</t>
  </si>
  <si>
    <t>S03 37 09</t>
  </si>
  <si>
    <t>W029 14 35.4</t>
  </si>
  <si>
    <t>082°/262°</t>
  </si>
  <si>
    <t>082°/260°</t>
  </si>
  <si>
    <t>587 NM</t>
  </si>
  <si>
    <t>074°/253°</t>
  </si>
  <si>
    <t>130 NM</t>
  </si>
  <si>
    <t>073°/251°</t>
  </si>
  <si>
    <t>S19 50 08.766</t>
  </si>
  <si>
    <t>W044 00 12.825</t>
  </si>
  <si>
    <t>S16 19 40.14</t>
  </si>
  <si>
    <t>W042 54 19.92</t>
  </si>
  <si>
    <t>S09 21 47.74</t>
  </si>
  <si>
    <t>W040 33 41.67</t>
  </si>
  <si>
    <t>S03 46 20.4</t>
  </si>
  <si>
    <t>W038 32 52.8</t>
  </si>
  <si>
    <t>039°/219°</t>
  </si>
  <si>
    <t>219 NM</t>
  </si>
  <si>
    <t>438 NM</t>
  </si>
  <si>
    <t>043°/221°</t>
  </si>
  <si>
    <t>355 NM</t>
  </si>
  <si>
    <t>Diatance</t>
  </si>
  <si>
    <t>S05 44 32.40</t>
  </si>
  <si>
    <t>W063 09 39.60</t>
  </si>
  <si>
    <t>056°/240°</t>
  </si>
  <si>
    <t>375 NM</t>
  </si>
  <si>
    <t>061°/243°</t>
  </si>
  <si>
    <t>S20 29 00.649</t>
  </si>
  <si>
    <t>W054 41 19.623</t>
  </si>
  <si>
    <t>S21 27 15</t>
  </si>
  <si>
    <t>W053 28 33</t>
  </si>
  <si>
    <t>S22 50 33</t>
  </si>
  <si>
    <t>W051 44 12.6</t>
  </si>
  <si>
    <t>S23 20 22.258</t>
  </si>
  <si>
    <t>W051 06 45.092</t>
  </si>
  <si>
    <t>S24 15 45</t>
  </si>
  <si>
    <t>W050 18 18</t>
  </si>
  <si>
    <t>S25 31 55.310</t>
  </si>
  <si>
    <t>W049 10 03.590</t>
  </si>
  <si>
    <t>S27 40 11.700</t>
  </si>
  <si>
    <t>W048 32 25.630</t>
  </si>
  <si>
    <t>147°/328°</t>
  </si>
  <si>
    <t>89 NM</t>
  </si>
  <si>
    <t>148°/329°</t>
  </si>
  <si>
    <t>158°/340°</t>
  </si>
  <si>
    <t>160°/340°</t>
  </si>
  <si>
    <t>98 NM</t>
  </si>
  <si>
    <t>184°/003°</t>
  </si>
  <si>
    <t>132 NM</t>
  </si>
  <si>
    <t>564 NM</t>
  </si>
  <si>
    <t>S28 09 43.2</t>
  </si>
  <si>
    <t>W048 53 22.2</t>
  </si>
  <si>
    <t>S27 06 38.4</t>
  </si>
  <si>
    <t>W048 08 13.8</t>
  </si>
  <si>
    <t>S25 03 42</t>
  </si>
  <si>
    <t>W046 54 07.2</t>
  </si>
  <si>
    <t>S24 36 07.80</t>
  </si>
  <si>
    <t>W046 37 31.20</t>
  </si>
  <si>
    <t>051°/230°</t>
  </si>
  <si>
    <t>048°/229°</t>
  </si>
  <si>
    <t>140 NM</t>
  </si>
  <si>
    <t>049°/230°</t>
  </si>
  <si>
    <t>220°/038°</t>
  </si>
  <si>
    <t>S17 39 02.4</t>
  </si>
  <si>
    <t>W055 31 28.2</t>
  </si>
  <si>
    <t>000°/181°</t>
  </si>
  <si>
    <t>001°/179°</t>
  </si>
  <si>
    <t>S18 39 52.2</t>
  </si>
  <si>
    <t>W052 02 46.8</t>
  </si>
  <si>
    <t>S16 37 56.76</t>
  </si>
  <si>
    <t>W049 12 55.50</t>
  </si>
  <si>
    <t>070°/273°</t>
  </si>
  <si>
    <t>S08 42 50.490</t>
  </si>
  <si>
    <t>W063 54 12.500</t>
  </si>
  <si>
    <t>S05 36 10.2</t>
  </si>
  <si>
    <t>W061 49 31.2</t>
  </si>
  <si>
    <t>081°/263°</t>
  </si>
  <si>
    <t>044°/228°</t>
  </si>
  <si>
    <t>223 NM</t>
  </si>
  <si>
    <t>S03 01 48</t>
  </si>
  <si>
    <t>W042 08 51</t>
  </si>
  <si>
    <t>096°/282°</t>
  </si>
  <si>
    <t>702 NM</t>
  </si>
  <si>
    <t>393 NM</t>
  </si>
  <si>
    <t>123°/302°</t>
  </si>
  <si>
    <t>220 NM</t>
  </si>
  <si>
    <t>161°/342°</t>
  </si>
  <si>
    <t>339 NM</t>
  </si>
  <si>
    <t>S25 32 04.8</t>
  </si>
  <si>
    <t>W048 31 51.0</t>
  </si>
  <si>
    <t>S24 30 21.3</t>
  </si>
  <si>
    <t>W046 58 06.6</t>
  </si>
  <si>
    <t>072°/254°</t>
  </si>
  <si>
    <t>S22 18 50.60</t>
  </si>
  <si>
    <t>W049 06 25.82</t>
  </si>
  <si>
    <t>S22 12 40.8</t>
  </si>
  <si>
    <t>W048 32 55.2</t>
  </si>
  <si>
    <t>S21 59 04.420</t>
  </si>
  <si>
    <t>W047 20 40.209</t>
  </si>
  <si>
    <t>097°/279°</t>
  </si>
  <si>
    <t>32 NM</t>
  </si>
  <si>
    <t>099°/278°</t>
  </si>
  <si>
    <t>020°/199°</t>
  </si>
  <si>
    <t>S23 37 38.870</t>
  </si>
  <si>
    <t>W046 39 16.686</t>
  </si>
  <si>
    <t>274°/090°</t>
  </si>
  <si>
    <t>S20 37 59</t>
  </si>
  <si>
    <t>W058 06 47</t>
  </si>
  <si>
    <t>S15 59 36.6</t>
  </si>
  <si>
    <t>W053 55 00</t>
  </si>
  <si>
    <t>S17 55 20.32</t>
  </si>
  <si>
    <t>W055 37 21.59</t>
  </si>
  <si>
    <t>058°/238°</t>
  </si>
  <si>
    <t>151 NM</t>
  </si>
  <si>
    <t>S15 25 38.43</t>
  </si>
  <si>
    <t>W053 25 49.77</t>
  </si>
  <si>
    <t>S10 36 26.4</t>
  </si>
  <si>
    <t>W049 08 48.6</t>
  </si>
  <si>
    <t>060°/241°</t>
  </si>
  <si>
    <t>382 NM</t>
  </si>
  <si>
    <t>S04 09 42.6</t>
  </si>
  <si>
    <t>W044 13 22.8</t>
  </si>
  <si>
    <t>484 NM</t>
  </si>
  <si>
    <t>S02 12 02.37</t>
  </si>
  <si>
    <t>W042 42 53.07</t>
  </si>
  <si>
    <t>N00 47 48.03</t>
  </si>
  <si>
    <t>W040 25 04.79</t>
  </si>
  <si>
    <t>N06 00 00</t>
  </si>
  <si>
    <t>W036 20 00</t>
  </si>
  <si>
    <t>148 NM</t>
  </si>
  <si>
    <t>059°/238°</t>
  </si>
  <si>
    <t>058°/236°</t>
  </si>
  <si>
    <t>396 NM</t>
  </si>
  <si>
    <t>S04 25 36</t>
  </si>
  <si>
    <t>W047 43 15</t>
  </si>
  <si>
    <t>N00 14 53.03</t>
  </si>
  <si>
    <t>W042 39 46.80</t>
  </si>
  <si>
    <t>062°/246°</t>
  </si>
  <si>
    <t>064°/244°</t>
  </si>
  <si>
    <t>066°/249°</t>
  </si>
  <si>
    <t>673 NM</t>
  </si>
  <si>
    <t>068°/248°</t>
  </si>
  <si>
    <t>412 NM</t>
  </si>
  <si>
    <t>068°/246°</t>
  </si>
  <si>
    <t>512 NM</t>
  </si>
  <si>
    <t>S23 3738.87</t>
  </si>
  <si>
    <t>S26 45 49.2</t>
  </si>
  <si>
    <t>W049 38 06</t>
  </si>
  <si>
    <t>S30 17 27</t>
  </si>
  <si>
    <t>W053 13 36.6</t>
  </si>
  <si>
    <t>S34 24 58.200</t>
  </si>
  <si>
    <t>W058 00 01.800</t>
  </si>
  <si>
    <t>241°/060°</t>
  </si>
  <si>
    <t>248 NM</t>
  </si>
  <si>
    <t>240°/058°</t>
  </si>
  <si>
    <t>284 NM</t>
  </si>
  <si>
    <t>238°/055°</t>
  </si>
  <si>
    <t>S31 28 43.21</t>
  </si>
  <si>
    <t>W054 31 58.99</t>
  </si>
  <si>
    <t>238°/057°</t>
  </si>
  <si>
    <t>S30 32 32.4</t>
  </si>
  <si>
    <t>W052 48 15</t>
  </si>
  <si>
    <t>S25 56 48.3</t>
  </si>
  <si>
    <t>W048 01 16.8</t>
  </si>
  <si>
    <t>S25 12 34.2</t>
  </si>
  <si>
    <t>W047 15 03.6</t>
  </si>
  <si>
    <t>S31 49 50.46</t>
  </si>
  <si>
    <t>W054 13 01.39</t>
  </si>
  <si>
    <t>054°/236°</t>
  </si>
  <si>
    <t>240 NM</t>
  </si>
  <si>
    <t>057°/238°</t>
  </si>
  <si>
    <t>059°/241°</t>
  </si>
  <si>
    <t>063°/244°</t>
  </si>
  <si>
    <t>374 NM</t>
  </si>
  <si>
    <t>053°/236°</t>
  </si>
  <si>
    <t>Se deben actualizar los planes de contingencia</t>
  </si>
  <si>
    <t>Aprobada por Brasil y Uruguay</t>
  </si>
  <si>
    <t>Eliminar toda la ruta UA320 desde Asunción (VAS) hasta Lima (LIM). 
Crear RNAV regional desde VAS, EGEXO, Sucre (SUR), La Paz (PAZ), Juliaca (JUL), Andahuaylas (AND), CEDRO, Asia (ASI), bidireccional</t>
  </si>
  <si>
    <t>No se acepta la propuesta</t>
  </si>
  <si>
    <t>Se elimina UR559</t>
  </si>
  <si>
    <t>Brasil OK</t>
  </si>
  <si>
    <t>OK</t>
  </si>
  <si>
    <t>Argentina OK</t>
  </si>
  <si>
    <t>Bolivia OK</t>
  </si>
  <si>
    <t>Se acepta la ruta directa</t>
  </si>
  <si>
    <t>Ruta UB696 se mantiene</t>
  </si>
  <si>
    <t>UL417</t>
  </si>
  <si>
    <t>UBRIX</t>
  </si>
  <si>
    <t>COLOMBIA / PERÚ / CHILE</t>
  </si>
  <si>
    <t>ANTOFAGASTA / LIMA / BOGOTÁ</t>
  </si>
  <si>
    <t>UL-300</t>
  </si>
  <si>
    <t>IRULI</t>
  </si>
  <si>
    <t>LIMITE DE FIR</t>
  </si>
  <si>
    <t>GAVAR</t>
  </si>
  <si>
    <t>URCOS (URC)</t>
  </si>
  <si>
    <t>PARANA (PAR) HASTA UBRIX</t>
  </si>
  <si>
    <t>EZEIZA, CORDOBA</t>
  </si>
  <si>
    <t>SANTIAGO HASTA BOGOTA</t>
  </si>
  <si>
    <t>JUA</t>
  </si>
  <si>
    <t>MJZ</t>
  </si>
  <si>
    <t xml:space="preserve">Realinear la UT653 entre MJZ y JUA 
</t>
  </si>
  <si>
    <t>EZEIZA / CORDOBA / MENDOZA</t>
  </si>
  <si>
    <t>Buenos Aires (AEP) (EZE) hasta San Juan (UAQ)</t>
  </si>
  <si>
    <t>MCS</t>
  </si>
  <si>
    <t>KORTA</t>
  </si>
  <si>
    <t>RODOV</t>
  </si>
  <si>
    <t>SUGRA</t>
  </si>
  <si>
    <t>LANDA</t>
  </si>
  <si>
    <t>Realnear UW64 LANDA-SUGRA-RODOV-KORTA-MCS</t>
  </si>
  <si>
    <t>EZEIZA / RESISTENCIA</t>
  </si>
  <si>
    <t xml:space="preserve">  BUENOS AIRES (AEP-EZE) HASTA IGUAZU (IGR-FOZ)</t>
  </si>
  <si>
    <t>EZEIZA</t>
  </si>
  <si>
    <t>FOZ DO IGUACU (FOZ) HASTA PIRACUNUNGA (PIR)</t>
  </si>
  <si>
    <t>Uruguay OK</t>
  </si>
  <si>
    <t>Brasil  OK</t>
  </si>
  <si>
    <t>BIXIM</t>
  </si>
  <si>
    <t>Crear tramo BIXIM-NQN</t>
  </si>
  <si>
    <t>BUENOS AIRES (AEP-EZE) HASTA NEUQUEN (NQN)</t>
  </si>
  <si>
    <t>Analizar DORVO SAT</t>
  </si>
  <si>
    <t>Uruguay  OK</t>
  </si>
  <si>
    <t>Coordinar con Colombia la parte norte.</t>
  </si>
  <si>
    <t>Uruguay se compromete a dar una respuesta por la cesión de espacio del área de protección de la ruta</t>
  </si>
  <si>
    <t>ARGENTINA / URUGUAY</t>
  </si>
  <si>
    <t>Uruguay propone una trayectoria directa entre ERE y DUR, bidireccional</t>
  </si>
  <si>
    <t>Argentina consultara la prouesta de Uruguay a los ACC involocrudaos</t>
  </si>
  <si>
    <t>Se mantiene la UA570</t>
  </si>
  <si>
    <t>Esta propuesta se modifica, Argentina creará ruta RNAV domestica bidireccional desde PUGLI a IRAVU</t>
  </si>
  <si>
    <t>S11 53 31</t>
  </si>
  <si>
    <t>W056 12 28</t>
  </si>
  <si>
    <t>W60ª20.79</t>
  </si>
  <si>
    <t>S15º21.48</t>
  </si>
  <si>
    <t>Bolivia evaluara desde RAXUM hasta VIR con ruta RNAV regional</t>
  </si>
  <si>
    <t>PARAGUAY / ARGENTINA / BRASIL</t>
  </si>
  <si>
    <t>ASUNCION / RESISTENCIA / CURITIBA</t>
  </si>
  <si>
    <t>UM789</t>
  </si>
  <si>
    <t>Extender AWY UM789 desde ASUNCION (VAS) directo hasta LUCIA (LIM FIR) y EDMAR.</t>
  </si>
  <si>
    <t>EDMAR</t>
  </si>
  <si>
    <t>Se reemplaza la UA305 por UM424 entre EZE y POR. Unidireccional de EZE hasta LDS y bidireccional desde LDS hasta POR. Se mantiene UM540 unidireccional como está hoy.</t>
  </si>
  <si>
    <t>Se elimina entre VAS y Sucre. Se mantiene la UA320 solo entre PAZ y AND.</t>
  </si>
  <si>
    <t>Bolivia crearán rutas domesticas necesarias</t>
  </si>
  <si>
    <t>Brasil y Peru de acuerdo</t>
  </si>
  <si>
    <t>JUJUY</t>
  </si>
  <si>
    <t>Extender UM776 desde IQT a JUJUY</t>
  </si>
  <si>
    <t>OROKO</t>
  </si>
  <si>
    <t xml:space="preserve"> CURITIBA / AMAZONICA / BRASILIA / RECIFE / ATLANTICO</t>
  </si>
  <si>
    <t xml:space="preserve">CURITIBA / MONTEVIDEO </t>
  </si>
  <si>
    <t>Uruguay solicita mantener uno solo designador en el tramo EKOGA/PAPIX (UN741)</t>
  </si>
  <si>
    <t>Uruguay: UM 540 se mantiene unidireccional</t>
  </si>
  <si>
    <t>Argentina ok</t>
  </si>
  <si>
    <t>realinear  la  UL417 desde Paraná a IBRIX</t>
  </si>
  <si>
    <t>Se deberán presentar a las Cancillerías de Peru y Chile</t>
  </si>
  <si>
    <t>Se necesario se evaluará la implementación en 2 fases. Norte y Sur.</t>
  </si>
  <si>
    <t>Ya esta para implantacion en el Plan Argentino</t>
  </si>
  <si>
    <t>ROPOM</t>
  </si>
  <si>
    <t>RUTA DOMESTICA</t>
  </si>
  <si>
    <t>ASUNCIÓN HASTA PORTO ALEGRE (POR)</t>
  </si>
  <si>
    <t>EXTENDER</t>
  </si>
  <si>
    <t>ARGENTINA OK</t>
  </si>
  <si>
    <t>BRASIL OK</t>
  </si>
  <si>
    <t>PARAGUAY OK</t>
  </si>
  <si>
    <t>DORVO (limite FIR)</t>
  </si>
  <si>
    <t>UGELO (limite FIR)</t>
  </si>
  <si>
    <t>AKPOD (limite FIR)</t>
  </si>
  <si>
    <t>AKNEN (limite FIR)</t>
  </si>
  <si>
    <t>yyy (limite FIR)</t>
  </si>
  <si>
    <t>OROKO (limite FIR)</t>
  </si>
  <si>
    <t>POSKA (limite FIR)</t>
  </si>
  <si>
    <t>ASOLA (limite FIR)</t>
  </si>
  <si>
    <t>RAXUN (limite FIR)</t>
  </si>
  <si>
    <t>IREMO(limite FIR)</t>
  </si>
  <si>
    <t>FLOTE (limite FIR)</t>
  </si>
  <si>
    <t>SILIC (limite FIR)</t>
  </si>
  <si>
    <t>GAVAN (limite FIR)</t>
  </si>
  <si>
    <t>PAGUR (limite FIR)</t>
  </si>
  <si>
    <t>MOXOM (limite FIR)</t>
  </si>
  <si>
    <t>GESPA (limite FIR)</t>
  </si>
  <si>
    <t>PAPEK (limite FIR)</t>
  </si>
  <si>
    <t>VURBI (limite FIR)</t>
  </si>
  <si>
    <t>IMBES (limite FIR)</t>
  </si>
  <si>
    <t>MOLPA (limite FIR)</t>
  </si>
  <si>
    <t>PAPIX (limite FIR)</t>
  </si>
  <si>
    <t>LUCIA (limite FIR)</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</si>
</sst>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b/>
      <sz val="11"/>
      <color theme="1"/>
      <name val="Calibri"/>
      <family val="2"/>
      <scheme val="minor"/>
    </font>
    <font>
      <sz val="12"/>
      <color theme="1"/>
      <name val="Calibri"/>
      <family val="2"/>
      <scheme val="minor"/>
    </font>
    <font>
      <sz val="16"/>
      <color theme="1"/>
      <name val="Calibri"/>
      <family val="2"/>
      <scheme val="minor"/>
    </font>
    <font>
      <sz val="10"/>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sz val="48"/>
      <color theme="1"/>
      <name val="Calibri"/>
      <family val="2"/>
      <scheme val="minor"/>
    </font>
    <font>
      <b/>
      <sz val="12"/>
      <color indexed="8"/>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rgb="FFFFFF99"/>
        <bgColor indexed="64"/>
      </patternFill>
    </fill>
    <fill>
      <patternFill patternType="solid">
        <fgColor rgb="FFCCFFCC"/>
        <bgColor indexed="64"/>
      </patternFill>
    </fill>
    <fill>
      <patternFill patternType="solid">
        <fgColor rgb="FFFFFF00"/>
        <bgColor indexed="64"/>
      </patternFill>
    </fill>
    <fill>
      <patternFill patternType="solid">
        <fgColor rgb="FFFFFF00"/>
        <bgColor rgb="FF000000"/>
      </patternFill>
    </fill>
  </fills>
  <borders count="45">
    <border>
      <left/>
      <right/>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medium">
        <color auto="1"/>
      </right>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diagonal/>
    </border>
  </borders>
  <cellStyleXfs count="17">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117">
    <xf numFmtId="0" fontId="0" fillId="0" borderId="0" xfId="0"/>
    <xf numFmtId="0" fontId="0" fillId="0" borderId="0" xfId="0" applyFont="1" applyBorder="1"/>
    <xf numFmtId="0" fontId="0" fillId="0" borderId="5" xfId="0" applyFont="1" applyBorder="1"/>
    <xf numFmtId="0" fontId="0" fillId="0" borderId="0" xfId="0" applyFont="1" applyBorder="1" applyAlignment="1"/>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6" fillId="0" borderId="0" xfId="0" applyFont="1" applyBorder="1" applyAlignment="1">
      <alignment horizontal="center" vertical="center" wrapText="1"/>
    </xf>
    <xf numFmtId="0" fontId="0" fillId="2" borderId="5" xfId="0" applyFont="1" applyFill="1" applyBorder="1" applyAlignment="1">
      <alignment horizontal="center" vertical="center" wrapText="1"/>
    </xf>
    <xf numFmtId="0" fontId="0" fillId="2" borderId="5" xfId="0" applyFont="1" applyFill="1" applyBorder="1" applyAlignment="1">
      <alignment vertical="center" wrapText="1"/>
    </xf>
    <xf numFmtId="0" fontId="0" fillId="0" borderId="28" xfId="0" applyFont="1" applyBorder="1" applyAlignment="1"/>
    <xf numFmtId="0" fontId="0" fillId="0" borderId="26" xfId="0" applyFont="1" applyBorder="1" applyAlignment="1"/>
    <xf numFmtId="0" fontId="0" fillId="0" borderId="27" xfId="0" applyFont="1" applyBorder="1" applyAlignment="1"/>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0" borderId="0" xfId="0" applyFont="1" applyBorder="1" applyAlignment="1">
      <alignment horizontal="center" vertical="center"/>
    </xf>
    <xf numFmtId="0" fontId="1" fillId="4" borderId="9"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4" borderId="5" xfId="0" applyFont="1" applyFill="1" applyBorder="1"/>
    <xf numFmtId="0" fontId="1" fillId="4" borderId="11" xfId="0" applyFont="1" applyFill="1" applyBorder="1" applyAlignment="1">
      <alignment horizontal="center" vertical="center"/>
    </xf>
    <xf numFmtId="0" fontId="0" fillId="4" borderId="7" xfId="0" applyFont="1" applyFill="1" applyBorder="1" applyAlignment="1"/>
    <xf numFmtId="0" fontId="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vertical="center" wrapText="1"/>
    </xf>
    <xf numFmtId="0" fontId="0" fillId="2" borderId="5" xfId="0" applyFont="1" applyFill="1" applyBorder="1" applyAlignment="1">
      <alignment horizontal="left" vertical="center" wrapText="1"/>
    </xf>
    <xf numFmtId="0" fontId="0" fillId="2" borderId="5" xfId="0" applyFill="1" applyBorder="1" applyAlignment="1">
      <alignment vertical="center" wrapText="1"/>
    </xf>
    <xf numFmtId="0" fontId="0" fillId="0" borderId="0" xfId="0" applyBorder="1"/>
    <xf numFmtId="0" fontId="0" fillId="2" borderId="0" xfId="0" applyFill="1" applyBorder="1" applyAlignment="1">
      <alignment vertical="center" wrapText="1"/>
    </xf>
    <xf numFmtId="0" fontId="0" fillId="0" borderId="0" xfId="0" applyBorder="1" applyAlignment="1"/>
    <xf numFmtId="0" fontId="0" fillId="0" borderId="0" xfId="0" applyFill="1" applyBorder="1"/>
    <xf numFmtId="0" fontId="0" fillId="0" borderId="0" xfId="0" applyFont="1" applyFill="1" applyBorder="1"/>
    <xf numFmtId="0" fontId="0" fillId="2" borderId="5" xfId="0" applyFill="1" applyBorder="1" applyAlignment="1">
      <alignment horizontal="center" vertical="center" wrapText="1"/>
    </xf>
    <xf numFmtId="0" fontId="0" fillId="0" borderId="0" xfId="0" applyFill="1" applyBorder="1" applyAlignment="1"/>
    <xf numFmtId="0" fontId="0" fillId="5" borderId="0" xfId="0" applyFont="1" applyFill="1" applyBorder="1"/>
    <xf numFmtId="0" fontId="0" fillId="5" borderId="0" xfId="0" applyFill="1" applyBorder="1"/>
    <xf numFmtId="0" fontId="0" fillId="5" borderId="5" xfId="0" applyFill="1" applyBorder="1" applyAlignment="1">
      <alignment vertical="center" wrapText="1"/>
    </xf>
    <xf numFmtId="0" fontId="0" fillId="0" borderId="24" xfId="0" applyFont="1" applyBorder="1"/>
    <xf numFmtId="0" fontId="0" fillId="4" borderId="7" xfId="0" applyFont="1" applyFill="1" applyBorder="1" applyAlignment="1">
      <alignment horizontal="center"/>
    </xf>
    <xf numFmtId="0" fontId="0" fillId="5" borderId="0" xfId="0" applyFill="1"/>
    <xf numFmtId="0" fontId="7" fillId="3" borderId="19"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9" fillId="3" borderId="36" xfId="0" applyNumberFormat="1" applyFont="1" applyFill="1" applyBorder="1" applyAlignment="1">
      <alignment horizontal="center" vertical="center"/>
    </xf>
    <xf numFmtId="0" fontId="9" fillId="3" borderId="37" xfId="0" applyNumberFormat="1" applyFont="1" applyFill="1" applyBorder="1" applyAlignment="1">
      <alignment horizontal="center" vertical="center"/>
    </xf>
    <xf numFmtId="0" fontId="9" fillId="3" borderId="33" xfId="0" applyNumberFormat="1" applyFont="1" applyFill="1" applyBorder="1" applyAlignment="1">
      <alignment horizontal="center" vertical="center"/>
    </xf>
    <xf numFmtId="49" fontId="3" fillId="3" borderId="32" xfId="0" applyNumberFormat="1" applyFont="1" applyFill="1" applyBorder="1" applyAlignment="1">
      <alignment horizontal="center" vertical="center"/>
    </xf>
    <xf numFmtId="49" fontId="3" fillId="3" borderId="4" xfId="0" applyNumberFormat="1" applyFont="1" applyFill="1" applyBorder="1" applyAlignment="1">
      <alignment horizontal="center" vertical="center"/>
    </xf>
    <xf numFmtId="49" fontId="7" fillId="3" borderId="34"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15"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1" fillId="4" borderId="25"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6" xfId="0" applyFont="1" applyFill="1" applyBorder="1" applyAlignment="1">
      <alignment horizontal="center"/>
    </xf>
    <xf numFmtId="0" fontId="5" fillId="4" borderId="22" xfId="0" applyFont="1" applyFill="1" applyBorder="1" applyAlignment="1">
      <alignment horizontal="center"/>
    </xf>
    <xf numFmtId="0" fontId="5" fillId="4" borderId="20" xfId="0" applyFont="1" applyFill="1" applyBorder="1" applyAlignment="1">
      <alignment horizontal="center"/>
    </xf>
    <xf numFmtId="0" fontId="5" fillId="4" borderId="21" xfId="0" applyFont="1" applyFill="1" applyBorder="1" applyAlignment="1">
      <alignment horizontal="center"/>
    </xf>
    <xf numFmtId="0" fontId="5" fillId="4" borderId="19" xfId="0" applyFont="1" applyFill="1" applyBorder="1" applyAlignment="1">
      <alignment horizontal="center"/>
    </xf>
    <xf numFmtId="0" fontId="5" fillId="2" borderId="5" xfId="0" applyFont="1" applyFill="1" applyBorder="1" applyAlignment="1">
      <alignment horizontal="center" vertical="center" wrapText="1"/>
    </xf>
    <xf numFmtId="0" fontId="0" fillId="2" borderId="14" xfId="0" applyFont="1" applyFill="1" applyBorder="1" applyAlignment="1">
      <alignment horizontal="left" vertical="top" wrapText="1"/>
    </xf>
    <xf numFmtId="0" fontId="0" fillId="2" borderId="29" xfId="0" applyFont="1" applyFill="1" applyBorder="1" applyAlignment="1">
      <alignment horizontal="left" vertical="top" wrapText="1"/>
    </xf>
    <xf numFmtId="0" fontId="0" fillId="2" borderId="15" xfId="0" applyFont="1" applyFill="1" applyBorder="1" applyAlignment="1">
      <alignment horizontal="left" vertical="top" wrapText="1"/>
    </xf>
    <xf numFmtId="0" fontId="1" fillId="2" borderId="10"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0" fillId="5" borderId="38" xfId="0" applyFont="1" applyFill="1" applyBorder="1" applyAlignment="1">
      <alignment horizontal="center" vertical="center" wrapText="1"/>
    </xf>
    <xf numFmtId="0" fontId="0" fillId="5" borderId="39" xfId="0" applyFont="1" applyFill="1" applyBorder="1" applyAlignment="1">
      <alignment horizontal="center" vertical="center" wrapText="1"/>
    </xf>
    <xf numFmtId="0" fontId="0" fillId="5" borderId="40" xfId="0" applyFont="1" applyFill="1" applyBorder="1" applyAlignment="1">
      <alignment horizontal="center" vertical="center" wrapText="1"/>
    </xf>
    <xf numFmtId="0" fontId="0" fillId="5" borderId="44"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28" xfId="0" applyFont="1" applyFill="1" applyBorder="1" applyAlignment="1">
      <alignment horizontal="center" vertical="center" wrapText="1"/>
    </xf>
    <xf numFmtId="0" fontId="0" fillId="5" borderId="41" xfId="0" applyFont="1" applyFill="1" applyBorder="1" applyAlignment="1">
      <alignment horizontal="center" vertical="center" wrapText="1"/>
    </xf>
    <xf numFmtId="0" fontId="0" fillId="5" borderId="26" xfId="0" applyFont="1" applyFill="1" applyBorder="1" applyAlignment="1">
      <alignment horizontal="center" vertical="center" wrapText="1"/>
    </xf>
    <xf numFmtId="0" fontId="0" fillId="5" borderId="27" xfId="0" applyFont="1" applyFill="1" applyBorder="1" applyAlignment="1">
      <alignment horizontal="center" vertical="center" wrapText="1"/>
    </xf>
    <xf numFmtId="0" fontId="1" fillId="5" borderId="43" xfId="0" applyFont="1" applyFill="1" applyBorder="1" applyAlignment="1">
      <alignment horizontal="center" vertical="center"/>
    </xf>
    <xf numFmtId="0" fontId="1" fillId="5" borderId="26" xfId="0" applyFont="1" applyFill="1" applyBorder="1" applyAlignment="1">
      <alignment horizontal="center" vertical="center"/>
    </xf>
    <xf numFmtId="0" fontId="2" fillId="3" borderId="16" xfId="0" applyFont="1" applyFill="1" applyBorder="1" applyAlignment="1">
      <alignment horizontal="center" vertical="center" wrapText="1"/>
    </xf>
    <xf numFmtId="0" fontId="7" fillId="3" borderId="22" xfId="0" applyFont="1" applyFill="1" applyBorder="1" applyAlignment="1">
      <alignment horizontal="center" vertical="center" wrapText="1"/>
    </xf>
    <xf numFmtId="49" fontId="3" fillId="3" borderId="3"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xf>
    <xf numFmtId="0" fontId="2" fillId="3" borderId="31"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5" borderId="42" xfId="0" applyFont="1" applyFill="1" applyBorder="1" applyAlignment="1">
      <alignment horizontal="center" vertical="center"/>
    </xf>
    <xf numFmtId="0" fontId="0" fillId="5" borderId="39" xfId="0" applyFont="1" applyFill="1" applyBorder="1" applyAlignment="1">
      <alignment horizontal="center" vertical="center"/>
    </xf>
    <xf numFmtId="0" fontId="0" fillId="5" borderId="40" xfId="0" applyFont="1" applyFill="1" applyBorder="1" applyAlignment="1">
      <alignment horizontal="center" vertical="center"/>
    </xf>
    <xf numFmtId="0" fontId="0" fillId="5" borderId="43" xfId="0" applyFont="1" applyFill="1" applyBorder="1" applyAlignment="1">
      <alignment horizontal="center" vertical="center"/>
    </xf>
    <xf numFmtId="0" fontId="0" fillId="5" borderId="26" xfId="0" applyFont="1" applyFill="1" applyBorder="1" applyAlignment="1">
      <alignment horizontal="center" vertical="center"/>
    </xf>
    <xf numFmtId="0" fontId="0" fillId="5" borderId="27" xfId="0" applyFont="1" applyFill="1" applyBorder="1" applyAlignment="1">
      <alignment horizontal="center" vertical="center"/>
    </xf>
    <xf numFmtId="0" fontId="7" fillId="3" borderId="35" xfId="0" applyFont="1" applyFill="1" applyBorder="1" applyAlignment="1">
      <alignment horizontal="center" vertical="center" wrapText="1"/>
    </xf>
    <xf numFmtId="0" fontId="0" fillId="5" borderId="42" xfId="0" applyFont="1" applyFill="1" applyBorder="1" applyAlignment="1">
      <alignment horizontal="center" vertical="center" wrapText="1"/>
    </xf>
    <xf numFmtId="0" fontId="0" fillId="5" borderId="5" xfId="0" applyFont="1" applyFill="1" applyBorder="1"/>
    <xf numFmtId="0" fontId="0" fillId="5" borderId="5" xfId="0" applyFill="1" applyBorder="1"/>
    <xf numFmtId="0" fontId="0" fillId="5" borderId="6" xfId="0" applyFont="1" applyFill="1" applyBorder="1" applyAlignment="1">
      <alignment horizontal="center"/>
    </xf>
    <xf numFmtId="0" fontId="0" fillId="5" borderId="23" xfId="0" applyFont="1" applyFill="1" applyBorder="1" applyAlignment="1">
      <alignment horizontal="center"/>
    </xf>
    <xf numFmtId="0" fontId="0" fillId="5" borderId="24" xfId="0" applyFont="1" applyFill="1" applyBorder="1" applyAlignment="1">
      <alignment horizontal="center"/>
    </xf>
    <xf numFmtId="0" fontId="0" fillId="5" borderId="5" xfId="0" applyFont="1" applyFill="1" applyBorder="1" applyAlignment="1">
      <alignment horizontal="left" vertical="center"/>
    </xf>
    <xf numFmtId="0" fontId="0" fillId="5" borderId="5" xfId="0" applyFont="1" applyFill="1" applyBorder="1" applyAlignment="1">
      <alignment vertical="center"/>
    </xf>
    <xf numFmtId="0" fontId="0" fillId="2" borderId="14" xfId="0" applyFill="1" applyBorder="1" applyAlignment="1">
      <alignment horizontal="left" vertical="top" wrapText="1"/>
    </xf>
    <xf numFmtId="0" fontId="13" fillId="6" borderId="25" xfId="0" applyFont="1" applyFill="1" applyBorder="1" applyAlignment="1">
      <alignment vertical="center"/>
    </xf>
    <xf numFmtId="0" fontId="13" fillId="6" borderId="23" xfId="0" applyFont="1" applyFill="1" applyBorder="1" applyAlignment="1">
      <alignment vertical="center"/>
    </xf>
    <xf numFmtId="0" fontId="13" fillId="6" borderId="24" xfId="0" applyFont="1" applyFill="1" applyBorder="1" applyAlignment="1">
      <alignment vertical="center"/>
    </xf>
    <xf numFmtId="0" fontId="5" fillId="5" borderId="5" xfId="0" applyFont="1" applyFill="1" applyBorder="1" applyAlignment="1">
      <alignment horizontal="center" vertical="center" wrapText="1"/>
    </xf>
  </cellXfs>
  <cellStyles count="1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Normal" xfId="0" builtinId="0"/>
  </cellStyles>
  <dxfs count="0"/>
  <tableStyles count="0" defaultTableStyle="TableStyleMedium2" defaultPivotStyle="PivotStyleLight16"/>
  <colors>
    <mruColors>
      <color rgb="FFCCFFCC"/>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15</xdr:col>
      <xdr:colOff>512530</xdr:colOff>
      <xdr:row>0</xdr:row>
      <xdr:rowOff>0</xdr:rowOff>
    </xdr:from>
    <xdr:to>
      <xdr:col>24</xdr:col>
      <xdr:colOff>190500</xdr:colOff>
      <xdr:row>36</xdr:row>
      <xdr:rowOff>152400</xdr:rowOff>
    </xdr:to>
    <xdr:grpSp>
      <xdr:nvGrpSpPr>
        <xdr:cNvPr id="2" name="Agrupar 1"/>
        <xdr:cNvGrpSpPr/>
      </xdr:nvGrpSpPr>
      <xdr:grpSpPr>
        <a:xfrm>
          <a:off x="17124130" y="0"/>
          <a:ext cx="5050070" cy="8864600"/>
          <a:chOff x="16683864" y="0"/>
          <a:chExt cx="5773970" cy="8737600"/>
        </a:xfrm>
      </xdr:grpSpPr>
      <xdr:pic>
        <xdr:nvPicPr>
          <xdr:cNvPr id="3" name="Imagen 2"/>
          <xdr:cNvPicPr>
            <a:picLocks noChangeAspect="1"/>
          </xdr:cNvPicPr>
        </xdr:nvPicPr>
        <xdr:blipFill>
          <a:blip xmlns:r="http://schemas.openxmlformats.org/officeDocument/2006/relationships" r:embed="rId1"/>
          <a:stretch>
            <a:fillRect/>
          </a:stretch>
        </xdr:blipFill>
        <xdr:spPr>
          <a:xfrm>
            <a:off x="16683864" y="0"/>
            <a:ext cx="5773970" cy="8737600"/>
          </a:xfrm>
          <a:prstGeom prst="rect">
            <a:avLst/>
          </a:prstGeom>
        </xdr:spPr>
      </xdr:pic>
      <xdr:cxnSp macro="">
        <xdr:nvCxnSpPr>
          <xdr:cNvPr id="4" name="Conector recto 3"/>
          <xdr:cNvCxnSpPr/>
        </xdr:nvCxnSpPr>
        <xdr:spPr>
          <a:xfrm>
            <a:off x="17847733" y="406400"/>
            <a:ext cx="2760134" cy="8094133"/>
          </a:xfrm>
          <a:prstGeom prst="line">
            <a:avLst/>
          </a:prstGeom>
          <a:ln>
            <a:solidFill>
              <a:srgbClr val="3366FF"/>
            </a:solidFill>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406399</xdr:colOff>
      <xdr:row>0</xdr:row>
      <xdr:rowOff>67733</xdr:rowOff>
    </xdr:from>
    <xdr:to>
      <xdr:col>27</xdr:col>
      <xdr:colOff>67733</xdr:colOff>
      <xdr:row>37</xdr:row>
      <xdr:rowOff>117488</xdr:rowOff>
    </xdr:to>
    <xdr:grpSp>
      <xdr:nvGrpSpPr>
        <xdr:cNvPr id="2" name="Agrupar 1"/>
        <xdr:cNvGrpSpPr/>
      </xdr:nvGrpSpPr>
      <xdr:grpSpPr>
        <a:xfrm>
          <a:off x="18808699" y="67733"/>
          <a:ext cx="5033434" cy="9028655"/>
          <a:chOff x="26382133" y="0"/>
          <a:chExt cx="5757334" cy="8973622"/>
        </a:xfrm>
      </xdr:grpSpPr>
      <xdr:pic>
        <xdr:nvPicPr>
          <xdr:cNvPr id="3" name="Imagen 2"/>
          <xdr:cNvPicPr>
            <a:picLocks noChangeAspect="1"/>
          </xdr:cNvPicPr>
        </xdr:nvPicPr>
        <xdr:blipFill>
          <a:blip xmlns:r="http://schemas.openxmlformats.org/officeDocument/2006/relationships" r:embed="rId1"/>
          <a:stretch>
            <a:fillRect/>
          </a:stretch>
        </xdr:blipFill>
        <xdr:spPr>
          <a:xfrm>
            <a:off x="26382133" y="0"/>
            <a:ext cx="5757334" cy="8973622"/>
          </a:xfrm>
          <a:prstGeom prst="rect">
            <a:avLst/>
          </a:prstGeom>
        </xdr:spPr>
      </xdr:pic>
      <xdr:cxnSp macro="">
        <xdr:nvCxnSpPr>
          <xdr:cNvPr id="4" name="Conector recto 3"/>
          <xdr:cNvCxnSpPr/>
        </xdr:nvCxnSpPr>
        <xdr:spPr>
          <a:xfrm flipH="1" flipV="1">
            <a:off x="29497867" y="6197600"/>
            <a:ext cx="169334" cy="2201334"/>
          </a:xfrm>
          <a:prstGeom prst="line">
            <a:avLst/>
          </a:prstGeom>
          <a:ln>
            <a:solidFill>
              <a:srgbClr val="3366FF"/>
            </a:solidFill>
          </a:ln>
        </xdr:spPr>
        <xdr:style>
          <a:lnRef idx="2">
            <a:schemeClr val="accent1"/>
          </a:lnRef>
          <a:fillRef idx="0">
            <a:schemeClr val="accent1"/>
          </a:fillRef>
          <a:effectRef idx="1">
            <a:schemeClr val="accent1"/>
          </a:effectRef>
          <a:fontRef idx="minor">
            <a:schemeClr val="tx1"/>
          </a:fontRef>
        </xdr:style>
      </xdr:cxnSp>
      <xdr:cxnSp macro="">
        <xdr:nvCxnSpPr>
          <xdr:cNvPr id="5" name="Conector recto 4"/>
          <xdr:cNvCxnSpPr/>
        </xdr:nvCxnSpPr>
        <xdr:spPr>
          <a:xfrm flipH="1" flipV="1">
            <a:off x="28363333" y="863600"/>
            <a:ext cx="1134534" cy="5283200"/>
          </a:xfrm>
          <a:prstGeom prst="line">
            <a:avLst/>
          </a:prstGeom>
          <a:ln>
            <a:solidFill>
              <a:srgbClr val="3366FF"/>
            </a:solidFill>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8.85546875" style="2" customWidth="1"/>
    <col min="3" max="7" width="15.7109375" style="2" customWidth="1"/>
    <col min="8" max="8" width="19" style="2" customWidth="1"/>
    <col min="9" max="10" width="15.7109375" style="2" customWidth="1"/>
    <col min="11" max="11" width="43.85546875" style="2" customWidth="1"/>
    <col min="12" max="12" width="10.85546875" style="2" customWidth="1"/>
    <col min="13" max="16384" width="8.85546875" style="2"/>
  </cols>
  <sheetData>
    <row r="1" spans="1:17" ht="30" customHeight="1" x14ac:dyDescent="0.25">
      <c r="A1" s="42">
        <v>4</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42</v>
      </c>
      <c r="C2" s="51"/>
      <c r="D2" s="51"/>
      <c r="E2" s="51"/>
      <c r="F2" s="51"/>
      <c r="G2" s="51"/>
      <c r="H2" s="51"/>
      <c r="I2" s="51"/>
      <c r="J2" s="51"/>
      <c r="K2" s="52"/>
      <c r="L2" s="89" t="s">
        <v>748</v>
      </c>
      <c r="M2" s="90"/>
      <c r="N2" s="90"/>
      <c r="O2" s="90"/>
      <c r="P2" s="90"/>
      <c r="Q2" s="1"/>
    </row>
    <row r="3" spans="1:17" ht="30" customHeight="1" x14ac:dyDescent="0.25">
      <c r="A3" s="43"/>
      <c r="B3" s="45" t="s">
        <v>29</v>
      </c>
      <c r="C3" s="46"/>
      <c r="D3" s="46"/>
      <c r="E3" s="46"/>
      <c r="F3" s="46"/>
      <c r="G3" s="46"/>
      <c r="H3" s="46"/>
      <c r="I3" s="46"/>
      <c r="J3" s="46"/>
      <c r="K3" s="46"/>
      <c r="L3" s="80" t="s">
        <v>810</v>
      </c>
      <c r="M3" s="81"/>
      <c r="N3" s="81"/>
      <c r="O3" s="81"/>
      <c r="P3" s="82"/>
      <c r="Q3" s="1"/>
    </row>
    <row r="4" spans="1:17" ht="30" customHeight="1" thickBot="1" x14ac:dyDescent="0.3">
      <c r="A4" s="43"/>
      <c r="B4" s="47" t="s">
        <v>30</v>
      </c>
      <c r="C4" s="48"/>
      <c r="D4" s="48"/>
      <c r="E4" s="48"/>
      <c r="F4" s="48"/>
      <c r="G4" s="48"/>
      <c r="H4" s="48"/>
      <c r="I4" s="48"/>
      <c r="J4" s="48"/>
      <c r="K4" s="48"/>
      <c r="L4" s="83"/>
      <c r="M4" s="84"/>
      <c r="N4" s="84"/>
      <c r="O4" s="84"/>
      <c r="P4" s="85"/>
      <c r="Q4" s="1"/>
    </row>
    <row r="5" spans="1:17" ht="20.25" customHeight="1" x14ac:dyDescent="0.25">
      <c r="A5" s="43"/>
      <c r="B5" s="91" t="s">
        <v>15</v>
      </c>
      <c r="C5" s="54"/>
      <c r="D5" s="54"/>
      <c r="E5" s="54"/>
      <c r="F5" s="54"/>
      <c r="G5" s="54"/>
      <c r="H5" s="53" t="s">
        <v>16</v>
      </c>
      <c r="I5" s="54"/>
      <c r="J5" s="54"/>
      <c r="K5" s="54"/>
      <c r="L5" s="83"/>
      <c r="M5" s="84"/>
      <c r="N5" s="84"/>
      <c r="O5" s="84"/>
      <c r="P5" s="85"/>
      <c r="Q5" s="1"/>
    </row>
    <row r="6" spans="1:17" ht="28.5" customHeight="1" thickBot="1" x14ac:dyDescent="0.3">
      <c r="A6" s="44"/>
      <c r="B6" s="92" t="s">
        <v>44</v>
      </c>
      <c r="C6" s="41"/>
      <c r="D6" s="41"/>
      <c r="E6" s="41"/>
      <c r="F6" s="41"/>
      <c r="G6" s="41"/>
      <c r="H6" s="40" t="s">
        <v>43</v>
      </c>
      <c r="I6" s="41"/>
      <c r="J6" s="41"/>
      <c r="K6" s="41"/>
      <c r="L6" s="86"/>
      <c r="M6" s="87"/>
      <c r="N6" s="87"/>
      <c r="O6" s="87"/>
      <c r="P6" s="88"/>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45</v>
      </c>
      <c r="C9" s="71"/>
      <c r="D9" s="71"/>
      <c r="E9" s="71" t="s">
        <v>28</v>
      </c>
      <c r="F9" s="71"/>
      <c r="G9" s="71"/>
      <c r="H9" s="71"/>
      <c r="I9" s="71"/>
      <c r="J9" s="71"/>
      <c r="K9" s="72" t="s">
        <v>319</v>
      </c>
      <c r="L9" s="1"/>
      <c r="M9" s="1"/>
      <c r="N9" s="1"/>
      <c r="O9" s="1"/>
      <c r="P9" s="1"/>
      <c r="Q9" s="1"/>
    </row>
    <row r="10" spans="1:17" x14ac:dyDescent="0.25">
      <c r="A10" s="75" t="s">
        <v>17</v>
      </c>
      <c r="B10" s="7" t="s">
        <v>21</v>
      </c>
      <c r="C10" s="7" t="s">
        <v>13</v>
      </c>
      <c r="D10" s="7" t="s">
        <v>14</v>
      </c>
      <c r="E10" s="7" t="s">
        <v>21</v>
      </c>
      <c r="F10" s="7" t="s">
        <v>13</v>
      </c>
      <c r="G10" s="7" t="s">
        <v>14</v>
      </c>
      <c r="H10" s="7"/>
      <c r="I10" s="7"/>
      <c r="J10" s="7"/>
      <c r="K10" s="73"/>
      <c r="L10" s="1"/>
      <c r="M10" s="1"/>
      <c r="N10" s="1"/>
      <c r="O10" s="1"/>
      <c r="P10" s="1"/>
      <c r="Q10" s="1"/>
    </row>
    <row r="11" spans="1:17" ht="18" customHeight="1" x14ac:dyDescent="0.25">
      <c r="A11" s="75"/>
      <c r="B11" s="8" t="s">
        <v>46</v>
      </c>
      <c r="C11" s="8"/>
      <c r="D11" s="8"/>
      <c r="E11" s="8" t="s">
        <v>46</v>
      </c>
      <c r="F11" s="26" t="s">
        <v>344</v>
      </c>
      <c r="G11" s="26" t="s">
        <v>345</v>
      </c>
      <c r="H11" s="8"/>
      <c r="I11" s="8"/>
      <c r="J11" s="8"/>
      <c r="K11" s="73"/>
      <c r="L11" s="1"/>
      <c r="M11" s="1"/>
      <c r="N11" s="1"/>
      <c r="O11" s="1"/>
      <c r="P11" s="1"/>
      <c r="Q11" s="1"/>
    </row>
    <row r="12" spans="1:17" ht="33" customHeight="1" x14ac:dyDescent="0.25">
      <c r="A12" s="75"/>
      <c r="B12" s="8" t="s">
        <v>833</v>
      </c>
      <c r="C12" s="8"/>
      <c r="D12" s="8"/>
      <c r="E12" s="8" t="s">
        <v>833</v>
      </c>
      <c r="F12" s="26" t="s">
        <v>346</v>
      </c>
      <c r="G12" s="26" t="s">
        <v>347</v>
      </c>
      <c r="H12" s="8"/>
      <c r="I12" s="8"/>
      <c r="J12" s="8"/>
      <c r="K12" s="73"/>
      <c r="L12" s="27" t="s">
        <v>352</v>
      </c>
      <c r="M12" s="27" t="s">
        <v>353</v>
      </c>
      <c r="N12" s="1">
        <v>52</v>
      </c>
      <c r="O12" s="1"/>
      <c r="P12" s="1"/>
      <c r="Q12" s="1"/>
    </row>
    <row r="13" spans="1:17" ht="18" customHeight="1" x14ac:dyDescent="0.25">
      <c r="A13" s="75"/>
      <c r="B13" s="8" t="s">
        <v>47</v>
      </c>
      <c r="C13" s="8"/>
      <c r="D13" s="8"/>
      <c r="E13" s="8" t="s">
        <v>47</v>
      </c>
      <c r="F13" s="26" t="s">
        <v>348</v>
      </c>
      <c r="G13" s="26" t="s">
        <v>349</v>
      </c>
      <c r="H13" s="8"/>
      <c r="I13" s="8"/>
      <c r="J13" s="8"/>
      <c r="K13" s="73"/>
      <c r="L13" s="27" t="s">
        <v>354</v>
      </c>
      <c r="M13" s="27" t="s">
        <v>355</v>
      </c>
      <c r="N13" s="1">
        <v>74</v>
      </c>
      <c r="O13" s="1"/>
      <c r="P13" s="1"/>
      <c r="Q13" s="1"/>
    </row>
    <row r="14" spans="1:17" ht="18" customHeight="1" x14ac:dyDescent="0.25">
      <c r="A14" s="75"/>
      <c r="B14" s="8" t="s">
        <v>48</v>
      </c>
      <c r="C14" s="8"/>
      <c r="D14" s="8"/>
      <c r="E14" s="8" t="s">
        <v>48</v>
      </c>
      <c r="F14" s="26" t="s">
        <v>350</v>
      </c>
      <c r="G14" s="26" t="s">
        <v>351</v>
      </c>
      <c r="H14" s="8"/>
      <c r="I14" s="8"/>
      <c r="J14" s="8"/>
      <c r="K14" s="73"/>
      <c r="L14" s="27" t="s">
        <v>356</v>
      </c>
      <c r="M14" s="27" t="s">
        <v>357</v>
      </c>
      <c r="N14" s="1">
        <v>46</v>
      </c>
      <c r="O14" s="1"/>
      <c r="P14" s="1"/>
      <c r="Q14" s="1"/>
    </row>
    <row r="15" spans="1:17" ht="18" customHeight="1" x14ac:dyDescent="0.25">
      <c r="A15" s="75"/>
      <c r="B15" s="8" t="s">
        <v>834</v>
      </c>
      <c r="C15" s="8"/>
      <c r="D15" s="8"/>
      <c r="E15" s="8"/>
      <c r="F15" s="8"/>
      <c r="G15" s="8"/>
      <c r="H15" s="8"/>
      <c r="I15" s="8"/>
      <c r="J15" s="8"/>
      <c r="K15" s="73"/>
      <c r="L15" s="1"/>
      <c r="M15" s="1"/>
      <c r="N15" s="1"/>
      <c r="O15" s="1"/>
      <c r="P15" s="1"/>
      <c r="Q15" s="1"/>
    </row>
    <row r="16" spans="1:17" ht="18" customHeight="1" x14ac:dyDescent="0.25">
      <c r="A16" s="75"/>
      <c r="B16" s="8" t="s">
        <v>49</v>
      </c>
      <c r="C16" s="8"/>
      <c r="D16" s="8"/>
      <c r="E16" s="8"/>
      <c r="F16" s="8"/>
      <c r="G16" s="8"/>
      <c r="H16" s="8"/>
      <c r="I16" s="8"/>
      <c r="J16" s="8"/>
      <c r="K16" s="73"/>
      <c r="L16" s="1"/>
      <c r="M16" s="1"/>
      <c r="N16" s="1"/>
      <c r="O16" s="1"/>
      <c r="P16" s="1"/>
      <c r="Q16" s="1"/>
    </row>
    <row r="17" spans="1:17" ht="18" customHeight="1" x14ac:dyDescent="0.25">
      <c r="A17" s="75"/>
      <c r="B17" s="8" t="s">
        <v>50</v>
      </c>
      <c r="C17" s="8"/>
      <c r="D17" s="8"/>
      <c r="E17" s="8"/>
      <c r="F17" s="8"/>
      <c r="G17" s="8"/>
      <c r="H17" s="8"/>
      <c r="I17" s="8"/>
      <c r="J17" s="8"/>
      <c r="K17" s="73"/>
      <c r="L17" s="1"/>
      <c r="M17" s="1"/>
      <c r="N17" s="1"/>
      <c r="O17" s="1"/>
      <c r="P17" s="1"/>
      <c r="Q17" s="1"/>
    </row>
    <row r="18" spans="1:17" ht="16.5" thickBot="1" x14ac:dyDescent="0.3">
      <c r="A18" s="12" t="s">
        <v>9</v>
      </c>
      <c r="B18" s="76" t="s">
        <v>51</v>
      </c>
      <c r="C18" s="76"/>
      <c r="D18" s="76"/>
      <c r="E18" s="76" t="s">
        <v>97</v>
      </c>
      <c r="F18" s="76"/>
      <c r="G18" s="76"/>
      <c r="H18" s="76"/>
      <c r="I18" s="76"/>
      <c r="J18" s="76"/>
      <c r="K18" s="74"/>
      <c r="L18" s="1"/>
      <c r="M18" s="1"/>
      <c r="N18" s="1">
        <f>SUM(N12:N17)</f>
        <v>172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t="s">
        <v>52</v>
      </c>
      <c r="I21" s="71"/>
      <c r="J21" s="71"/>
      <c r="K21" s="72" t="s">
        <v>334</v>
      </c>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8" customHeight="1" x14ac:dyDescent="0.25">
      <c r="A23" s="75"/>
      <c r="B23" s="8"/>
      <c r="C23" s="8"/>
      <c r="D23" s="8"/>
      <c r="E23" s="8"/>
      <c r="F23" s="8"/>
      <c r="G23" s="8"/>
      <c r="H23" s="8" t="s">
        <v>47</v>
      </c>
      <c r="I23" s="26" t="s">
        <v>348</v>
      </c>
      <c r="J23" s="26" t="s">
        <v>349</v>
      </c>
      <c r="K23" s="73"/>
      <c r="L23" s="3"/>
      <c r="M23" s="3"/>
      <c r="N23" s="1"/>
      <c r="O23" s="1"/>
      <c r="P23" s="1"/>
      <c r="Q23" s="1"/>
    </row>
    <row r="24" spans="1:17" ht="18" customHeight="1" x14ac:dyDescent="0.25">
      <c r="A24" s="75"/>
      <c r="B24" s="8"/>
      <c r="C24" s="8"/>
      <c r="D24" s="8"/>
      <c r="E24" s="8"/>
      <c r="F24" s="8"/>
      <c r="G24" s="8"/>
      <c r="H24" s="8" t="s">
        <v>835</v>
      </c>
      <c r="I24" s="26" t="s">
        <v>358</v>
      </c>
      <c r="J24" s="26" t="s">
        <v>359</v>
      </c>
      <c r="K24" s="73"/>
      <c r="L24" s="28" t="s">
        <v>362</v>
      </c>
      <c r="M24" s="28" t="s">
        <v>363</v>
      </c>
      <c r="N24" s="1">
        <v>188</v>
      </c>
      <c r="O24" s="1"/>
      <c r="P24" s="1"/>
      <c r="Q24" s="1"/>
    </row>
    <row r="25" spans="1:17" ht="18" customHeight="1" x14ac:dyDescent="0.25">
      <c r="A25" s="75"/>
      <c r="B25" s="8"/>
      <c r="C25" s="8"/>
      <c r="D25" s="8"/>
      <c r="E25" s="8"/>
      <c r="F25" s="8"/>
      <c r="G25" s="8"/>
      <c r="H25" s="8" t="s">
        <v>50</v>
      </c>
      <c r="I25" s="26" t="s">
        <v>360</v>
      </c>
      <c r="J25" s="26" t="s">
        <v>361</v>
      </c>
      <c r="K25" s="73"/>
      <c r="L25" s="28" t="s">
        <v>364</v>
      </c>
      <c r="M25" s="28" t="s">
        <v>273</v>
      </c>
      <c r="N25" s="1">
        <v>192</v>
      </c>
      <c r="O25" s="1"/>
      <c r="P25" s="1"/>
      <c r="Q25" s="1"/>
    </row>
    <row r="26" spans="1:17" ht="18" customHeight="1" x14ac:dyDescent="0.25">
      <c r="A26" s="75"/>
      <c r="B26" s="8"/>
      <c r="C26" s="8"/>
      <c r="D26" s="8"/>
      <c r="E26" s="8"/>
      <c r="F26" s="8"/>
      <c r="G26" s="8"/>
      <c r="H26" s="8"/>
      <c r="I26" s="8"/>
      <c r="J26" s="8"/>
      <c r="K26" s="73"/>
      <c r="L26" s="3"/>
      <c r="M26" s="3"/>
      <c r="N26" s="1"/>
      <c r="O26" s="1"/>
      <c r="P26" s="1"/>
      <c r="Q26" s="1"/>
    </row>
    <row r="27" spans="1:17" ht="18" customHeight="1" x14ac:dyDescent="0.25">
      <c r="A27" s="75"/>
      <c r="B27" s="8"/>
      <c r="C27" s="8"/>
      <c r="D27" s="8"/>
      <c r="E27" s="8"/>
      <c r="F27" s="8"/>
      <c r="G27" s="8"/>
      <c r="H27" s="8"/>
      <c r="I27" s="8"/>
      <c r="J27" s="8"/>
      <c r="K27" s="73"/>
      <c r="L27" s="3"/>
      <c r="M27" s="3"/>
      <c r="N27" s="1"/>
      <c r="O27" s="1"/>
      <c r="P27" s="1"/>
      <c r="Q27" s="1"/>
    </row>
    <row r="28" spans="1:17" ht="18" customHeight="1" x14ac:dyDescent="0.25">
      <c r="A28" s="75"/>
      <c r="B28" s="8"/>
      <c r="C28" s="8"/>
      <c r="D28" s="8"/>
      <c r="E28" s="8"/>
      <c r="F28" s="8"/>
      <c r="G28" s="8"/>
      <c r="H28" s="8"/>
      <c r="I28" s="8"/>
      <c r="J28" s="8"/>
      <c r="K28" s="73"/>
      <c r="L28" s="3"/>
      <c r="M28" s="3"/>
      <c r="N28" s="1"/>
      <c r="O28" s="1"/>
      <c r="P28" s="1"/>
      <c r="Q28" s="1"/>
    </row>
    <row r="29" spans="1:17" ht="18" customHeight="1"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t="s">
        <v>53</v>
      </c>
      <c r="I30" s="76"/>
      <c r="J30" s="76"/>
      <c r="K30" s="74"/>
      <c r="L30" s="3"/>
      <c r="M30" s="3"/>
      <c r="N30" s="1">
        <f>SUM(N24:N29)</f>
        <v>380</v>
      </c>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19</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L3:P6"/>
    <mergeCell ref="L2:P2"/>
    <mergeCell ref="K9:K18"/>
    <mergeCell ref="A10:A17"/>
    <mergeCell ref="B18:D18"/>
    <mergeCell ref="E18:G18"/>
    <mergeCell ref="H18:J18"/>
    <mergeCell ref="A8:A9"/>
    <mergeCell ref="B8:D8"/>
    <mergeCell ref="E8:G8"/>
    <mergeCell ref="H8:J8"/>
    <mergeCell ref="B9:D9"/>
    <mergeCell ref="E9:G9"/>
    <mergeCell ref="H9:J9"/>
    <mergeCell ref="B5:G5"/>
    <mergeCell ref="B6:G6"/>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42">
        <v>64</v>
      </c>
      <c r="B1" s="49" t="s">
        <v>27</v>
      </c>
      <c r="C1" s="49"/>
      <c r="D1" s="49"/>
      <c r="E1" s="49"/>
      <c r="F1" s="49"/>
      <c r="G1" s="49"/>
      <c r="H1" s="49"/>
      <c r="I1" s="49"/>
      <c r="J1" s="49"/>
      <c r="K1" s="50"/>
      <c r="L1" s="1"/>
      <c r="M1" s="1"/>
      <c r="N1" s="1"/>
      <c r="O1" s="1"/>
      <c r="P1" s="1"/>
      <c r="Q1" s="1"/>
    </row>
    <row r="2" spans="1:18" ht="30" customHeight="1" thickBot="1" x14ac:dyDescent="0.3">
      <c r="A2" s="43"/>
      <c r="B2" s="51" t="s">
        <v>176</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174</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173</v>
      </c>
      <c r="C9" s="71"/>
      <c r="D9" s="71"/>
      <c r="E9" s="71"/>
      <c r="F9" s="71"/>
      <c r="G9" s="71"/>
      <c r="H9" s="71"/>
      <c r="I9" s="71"/>
      <c r="J9" s="71"/>
      <c r="K9" s="72" t="s">
        <v>191</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t="s">
        <v>141</v>
      </c>
      <c r="C11" s="8"/>
      <c r="D11" s="8"/>
      <c r="E11" s="8"/>
      <c r="F11" s="8"/>
      <c r="G11" s="8"/>
      <c r="H11" s="8"/>
      <c r="I11" s="8"/>
      <c r="J11" s="8"/>
      <c r="K11" s="73"/>
      <c r="L11" s="1"/>
      <c r="M11" s="1"/>
      <c r="N11" s="1"/>
      <c r="O11" s="1"/>
      <c r="P11" s="1"/>
      <c r="Q11" s="1"/>
    </row>
    <row r="12" spans="1:18" ht="30" x14ac:dyDescent="0.25">
      <c r="A12" s="75"/>
      <c r="B12" s="8" t="s">
        <v>850</v>
      </c>
      <c r="C12" s="8"/>
      <c r="D12" s="8"/>
      <c r="E12" s="8"/>
      <c r="F12" s="8"/>
      <c r="G12" s="8"/>
      <c r="H12" s="8"/>
      <c r="I12" s="8"/>
      <c r="J12" s="8"/>
      <c r="K12" s="73"/>
      <c r="L12" s="1"/>
      <c r="M12" s="1"/>
      <c r="N12" s="1"/>
      <c r="O12" s="1"/>
      <c r="P12" s="1"/>
      <c r="Q12" s="1"/>
    </row>
    <row r="13" spans="1:18" ht="15" customHeight="1" x14ac:dyDescent="0.25">
      <c r="A13" s="75"/>
      <c r="B13" s="8" t="s">
        <v>177</v>
      </c>
      <c r="C13" s="8"/>
      <c r="D13" s="8"/>
      <c r="E13" s="8"/>
      <c r="F13" s="8"/>
      <c r="G13" s="8"/>
      <c r="H13" s="8"/>
      <c r="I13" s="8"/>
      <c r="J13" s="8"/>
      <c r="K13" s="73"/>
      <c r="L13" s="1"/>
      <c r="M13" s="1"/>
      <c r="N13" s="1"/>
      <c r="O13" s="1"/>
      <c r="P13" s="1"/>
      <c r="Q13" s="1"/>
    </row>
    <row r="14" spans="1:18" x14ac:dyDescent="0.25">
      <c r="A14" s="75"/>
      <c r="B14" s="8"/>
      <c r="C14" s="8"/>
      <c r="D14" s="8"/>
      <c r="E14" s="8"/>
      <c r="F14" s="8"/>
      <c r="G14" s="8"/>
      <c r="H14" s="8"/>
      <c r="I14" s="8"/>
      <c r="J14" s="8"/>
      <c r="K14" s="73"/>
      <c r="L14" s="1"/>
      <c r="M14" s="1"/>
      <c r="N14" s="1"/>
      <c r="O14" s="1"/>
      <c r="P14" s="1"/>
      <c r="Q14" s="1"/>
    </row>
    <row r="15" spans="1:18" x14ac:dyDescent="0.25">
      <c r="A15" s="75"/>
      <c r="B15" s="8"/>
      <c r="C15" s="8"/>
      <c r="D15" s="8"/>
      <c r="E15" s="8"/>
      <c r="F15" s="8"/>
      <c r="G15" s="8"/>
      <c r="H15" s="8"/>
      <c r="I15" s="8"/>
      <c r="J15" s="8"/>
      <c r="K15" s="73"/>
      <c r="L15" s="1"/>
      <c r="M15" s="1"/>
      <c r="N15" s="1"/>
      <c r="O15" s="1"/>
      <c r="P15" s="1"/>
      <c r="Q15" s="1"/>
    </row>
    <row r="16" spans="1:18" x14ac:dyDescent="0.25">
      <c r="A16" s="75"/>
      <c r="B16" s="8"/>
      <c r="C16" s="8"/>
      <c r="D16" s="8"/>
      <c r="E16" s="8"/>
      <c r="F16" s="8"/>
      <c r="G16" s="8"/>
      <c r="H16" s="8"/>
      <c r="I16" s="8"/>
      <c r="J16" s="8"/>
      <c r="K16" s="73"/>
      <c r="L16" s="1"/>
      <c r="M16" s="1"/>
      <c r="N16" s="1"/>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178</v>
      </c>
      <c r="C18" s="76"/>
      <c r="D18" s="76"/>
      <c r="E18" s="76"/>
      <c r="F18" s="76"/>
      <c r="G18" s="76"/>
      <c r="H18" s="96"/>
      <c r="I18" s="96"/>
      <c r="J18" s="9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B1" zoomScale="75" zoomScaleNormal="75" zoomScalePageLayoutView="75" workbookViewId="0">
      <selection activeCell="B2" sqref="B2:K2"/>
    </sheetView>
  </sheetViews>
  <sheetFormatPr defaultColWidth="8.85546875" defaultRowHeight="15" x14ac:dyDescent="0.25"/>
  <cols>
    <col min="1" max="1" width="17.85546875" style="2" customWidth="1"/>
    <col min="2" max="2" width="21.85546875"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42">
        <v>69</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184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183</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140</v>
      </c>
      <c r="C9" s="71"/>
      <c r="D9" s="71"/>
      <c r="E9" s="71" t="s">
        <v>179</v>
      </c>
      <c r="F9" s="71"/>
      <c r="G9" s="71"/>
      <c r="H9" s="71"/>
      <c r="I9" s="71"/>
      <c r="J9" s="71"/>
      <c r="K9" s="72" t="s">
        <v>336</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186</v>
      </c>
      <c r="C11" s="8"/>
      <c r="D11" s="8"/>
      <c r="E11" s="8" t="s">
        <v>190</v>
      </c>
      <c r="F11" s="26" t="s">
        <v>565</v>
      </c>
      <c r="G11" s="26" t="s">
        <v>566</v>
      </c>
      <c r="H11" s="8"/>
      <c r="I11" s="8"/>
      <c r="J11" s="8"/>
      <c r="K11" s="73"/>
      <c r="L11" s="1"/>
      <c r="M11" s="1"/>
      <c r="N11" s="1"/>
      <c r="O11" s="1"/>
      <c r="P11" s="1"/>
      <c r="Q11" s="1"/>
    </row>
    <row r="12" spans="1:18" ht="30" x14ac:dyDescent="0.25">
      <c r="A12" s="75"/>
      <c r="B12" s="8" t="s">
        <v>187</v>
      </c>
      <c r="C12" s="8"/>
      <c r="D12" s="8"/>
      <c r="E12" s="8" t="s">
        <v>851</v>
      </c>
      <c r="F12" s="26" t="s">
        <v>567</v>
      </c>
      <c r="G12" s="26" t="s">
        <v>568</v>
      </c>
      <c r="H12" s="8"/>
      <c r="I12" s="8"/>
      <c r="J12" s="8"/>
      <c r="K12" s="73"/>
      <c r="L12" s="27" t="s">
        <v>575</v>
      </c>
      <c r="M12" s="27" t="s">
        <v>523</v>
      </c>
      <c r="N12" s="1">
        <v>201</v>
      </c>
      <c r="O12" s="1"/>
      <c r="P12" s="1"/>
      <c r="Q12" s="1"/>
    </row>
    <row r="13" spans="1:18" ht="18" customHeight="1" x14ac:dyDescent="0.25">
      <c r="A13" s="75"/>
      <c r="B13" s="8" t="s">
        <v>852</v>
      </c>
      <c r="C13" s="8"/>
      <c r="D13" s="8"/>
      <c r="E13" s="8" t="s">
        <v>189</v>
      </c>
      <c r="F13" s="26" t="s">
        <v>569</v>
      </c>
      <c r="G13" s="26" t="s">
        <v>570</v>
      </c>
      <c r="H13" s="8"/>
      <c r="I13" s="8"/>
      <c r="J13" s="8"/>
      <c r="K13" s="73"/>
      <c r="L13" s="27" t="s">
        <v>576</v>
      </c>
      <c r="M13" s="27" t="s">
        <v>528</v>
      </c>
      <c r="N13" s="1">
        <v>109</v>
      </c>
      <c r="O13" s="1"/>
      <c r="P13" s="1"/>
      <c r="Q13" s="1"/>
    </row>
    <row r="14" spans="1:18" ht="18" customHeight="1" x14ac:dyDescent="0.25">
      <c r="A14" s="75"/>
      <c r="B14" s="8" t="s">
        <v>188</v>
      </c>
      <c r="C14" s="8"/>
      <c r="D14" s="8"/>
      <c r="E14" s="8" t="s">
        <v>141</v>
      </c>
      <c r="F14" s="26" t="s">
        <v>521</v>
      </c>
      <c r="G14" s="26" t="s">
        <v>522</v>
      </c>
      <c r="H14" s="8"/>
      <c r="I14" s="8"/>
      <c r="J14" s="8"/>
      <c r="K14" s="73"/>
      <c r="L14" s="27" t="s">
        <v>484</v>
      </c>
      <c r="M14" s="27" t="s">
        <v>577</v>
      </c>
      <c r="N14" s="1">
        <v>587</v>
      </c>
      <c r="O14" s="1"/>
      <c r="P14" s="1"/>
      <c r="Q14" s="1"/>
    </row>
    <row r="15" spans="1:18" ht="30" x14ac:dyDescent="0.25">
      <c r="A15" s="75"/>
      <c r="B15" s="8" t="s">
        <v>851</v>
      </c>
      <c r="C15" s="8"/>
      <c r="D15" s="8"/>
      <c r="E15" s="8" t="s">
        <v>850</v>
      </c>
      <c r="F15" s="26" t="s">
        <v>571</v>
      </c>
      <c r="G15" s="26" t="s">
        <v>572</v>
      </c>
      <c r="H15" s="8"/>
      <c r="I15" s="8"/>
      <c r="J15" s="8"/>
      <c r="K15" s="73"/>
      <c r="L15" s="30" t="s">
        <v>578</v>
      </c>
      <c r="M15" s="30" t="s">
        <v>579</v>
      </c>
      <c r="N15" s="31">
        <v>130</v>
      </c>
      <c r="O15" s="1"/>
      <c r="P15" s="1"/>
      <c r="Q15" s="1"/>
    </row>
    <row r="16" spans="1:18" ht="18" customHeight="1" x14ac:dyDescent="0.25">
      <c r="A16" s="75"/>
      <c r="B16" s="8" t="s">
        <v>189</v>
      </c>
      <c r="C16" s="8"/>
      <c r="D16" s="8"/>
      <c r="E16" s="8" t="s">
        <v>177</v>
      </c>
      <c r="F16" s="26" t="s">
        <v>573</v>
      </c>
      <c r="G16" s="26" t="s">
        <v>574</v>
      </c>
      <c r="H16" s="8"/>
      <c r="I16" s="8"/>
      <c r="J16" s="8"/>
      <c r="K16" s="73"/>
      <c r="L16" s="30" t="s">
        <v>580</v>
      </c>
      <c r="M16" s="30" t="s">
        <v>430</v>
      </c>
      <c r="N16" s="31">
        <v>304</v>
      </c>
      <c r="O16" s="1"/>
      <c r="P16" s="1"/>
      <c r="Q16" s="1"/>
    </row>
    <row r="17" spans="1:17" ht="18" customHeight="1" x14ac:dyDescent="0.25">
      <c r="A17" s="75"/>
      <c r="B17" s="8" t="s">
        <v>141</v>
      </c>
      <c r="C17" s="8"/>
      <c r="D17" s="8"/>
      <c r="E17" s="8"/>
      <c r="F17" s="8"/>
      <c r="G17" s="8"/>
      <c r="H17" s="8"/>
      <c r="I17" s="8"/>
      <c r="J17" s="8"/>
      <c r="K17" s="73"/>
      <c r="L17" s="1"/>
      <c r="M17" s="1"/>
      <c r="N17" s="1"/>
      <c r="O17" s="1"/>
      <c r="P17" s="1"/>
      <c r="Q17" s="1"/>
    </row>
    <row r="18" spans="1:17" ht="16.5" thickBot="1" x14ac:dyDescent="0.3">
      <c r="A18" s="12" t="s">
        <v>9</v>
      </c>
      <c r="B18" s="76" t="s">
        <v>185</v>
      </c>
      <c r="C18" s="76"/>
      <c r="D18" s="76"/>
      <c r="E18" s="76" t="s">
        <v>192</v>
      </c>
      <c r="F18" s="76"/>
      <c r="G18" s="76"/>
      <c r="H18" s="96"/>
      <c r="I18" s="96"/>
      <c r="J18" s="96"/>
      <c r="K18" s="74"/>
      <c r="L18" s="1"/>
      <c r="M18" s="1"/>
      <c r="N18" s="1">
        <f>SUM(N12:N17)</f>
        <v>1331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1.28515625" style="2" customWidth="1"/>
    <col min="3" max="4" width="15.7109375" style="2" customWidth="1"/>
    <col min="5" max="5" width="21.8554687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42">
        <v>70</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200</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182</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193</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194</v>
      </c>
      <c r="C9" s="71"/>
      <c r="D9" s="71"/>
      <c r="E9" s="71" t="s">
        <v>179</v>
      </c>
      <c r="F9" s="71"/>
      <c r="G9" s="71"/>
      <c r="H9" s="71"/>
      <c r="I9" s="71"/>
      <c r="J9" s="71"/>
      <c r="K9" s="72" t="s">
        <v>316</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195</v>
      </c>
      <c r="C11" s="8"/>
      <c r="D11" s="8"/>
      <c r="E11" s="8" t="s">
        <v>195</v>
      </c>
      <c r="F11" s="26" t="s">
        <v>581</v>
      </c>
      <c r="G11" s="26" t="s">
        <v>582</v>
      </c>
      <c r="H11" s="8"/>
      <c r="I11" s="8"/>
      <c r="J11" s="8"/>
      <c r="K11" s="73"/>
      <c r="L11" s="1"/>
      <c r="M11" s="1"/>
      <c r="N11" s="1"/>
      <c r="O11" s="1"/>
      <c r="P11" s="1"/>
      <c r="Q11" s="1"/>
    </row>
    <row r="12" spans="1:18" ht="18" customHeight="1" x14ac:dyDescent="0.25">
      <c r="A12" s="75"/>
      <c r="B12" s="8" t="s">
        <v>196</v>
      </c>
      <c r="C12" s="8"/>
      <c r="D12" s="8"/>
      <c r="E12" s="8" t="s">
        <v>196</v>
      </c>
      <c r="F12" s="26" t="s">
        <v>583</v>
      </c>
      <c r="G12" s="26" t="s">
        <v>584</v>
      </c>
      <c r="H12" s="8"/>
      <c r="I12" s="8"/>
      <c r="J12" s="8"/>
      <c r="K12" s="73"/>
      <c r="L12" s="27" t="s">
        <v>589</v>
      </c>
      <c r="M12" s="27" t="s">
        <v>590</v>
      </c>
      <c r="N12" s="1">
        <v>219</v>
      </c>
      <c r="O12" s="1"/>
      <c r="P12" s="1"/>
      <c r="Q12" s="1"/>
    </row>
    <row r="13" spans="1:18" ht="18" customHeight="1" x14ac:dyDescent="0.25">
      <c r="A13" s="75"/>
      <c r="B13" s="8" t="s">
        <v>197</v>
      </c>
      <c r="C13" s="8"/>
      <c r="D13" s="8"/>
      <c r="E13" s="8" t="s">
        <v>197</v>
      </c>
      <c r="F13" s="26" t="s">
        <v>585</v>
      </c>
      <c r="G13" s="26" t="s">
        <v>586</v>
      </c>
      <c r="H13" s="8"/>
      <c r="I13" s="8"/>
      <c r="J13" s="8"/>
      <c r="K13" s="73"/>
      <c r="L13" s="27" t="s">
        <v>452</v>
      </c>
      <c r="M13" s="27" t="s">
        <v>591</v>
      </c>
      <c r="N13" s="1">
        <v>438</v>
      </c>
      <c r="O13" s="1"/>
      <c r="P13" s="1"/>
      <c r="Q13" s="1"/>
    </row>
    <row r="14" spans="1:18" ht="18" customHeight="1" x14ac:dyDescent="0.25">
      <c r="A14" s="75"/>
      <c r="B14" s="8" t="s">
        <v>199</v>
      </c>
      <c r="C14" s="8"/>
      <c r="D14" s="8"/>
      <c r="E14" s="8" t="s">
        <v>199</v>
      </c>
      <c r="F14" s="26" t="s">
        <v>587</v>
      </c>
      <c r="G14" s="26" t="s">
        <v>588</v>
      </c>
      <c r="H14" s="8"/>
      <c r="I14" s="8"/>
      <c r="J14" s="8"/>
      <c r="K14" s="73"/>
      <c r="L14" s="27" t="s">
        <v>592</v>
      </c>
      <c r="M14" s="27" t="s">
        <v>593</v>
      </c>
      <c r="N14" s="1">
        <v>355</v>
      </c>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198</v>
      </c>
      <c r="C18" s="76"/>
      <c r="D18" s="76"/>
      <c r="E18" s="76" t="s">
        <v>198</v>
      </c>
      <c r="F18" s="76"/>
      <c r="G18" s="76"/>
      <c r="H18" s="96"/>
      <c r="I18" s="96"/>
      <c r="J18" s="96"/>
      <c r="K18" s="74"/>
      <c r="L18" s="1"/>
      <c r="M18" s="1"/>
      <c r="N18" s="1">
        <f>SUM(N12:N17)</f>
        <v>1012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42">
        <v>71</v>
      </c>
      <c r="B1" s="49" t="s">
        <v>27</v>
      </c>
      <c r="C1" s="49"/>
      <c r="D1" s="49"/>
      <c r="E1" s="49"/>
      <c r="F1" s="49"/>
      <c r="G1" s="49"/>
      <c r="H1" s="49"/>
      <c r="I1" s="49"/>
      <c r="J1" s="49"/>
      <c r="K1" s="50"/>
      <c r="L1" s="27" t="s">
        <v>339</v>
      </c>
      <c r="M1" s="27" t="s">
        <v>594</v>
      </c>
      <c r="N1" s="1"/>
      <c r="O1" s="1"/>
      <c r="P1" s="1"/>
      <c r="Q1" s="1"/>
    </row>
    <row r="2" spans="1:18" ht="30" customHeight="1" thickBot="1" x14ac:dyDescent="0.3">
      <c r="A2" s="43"/>
      <c r="B2" s="51" t="s">
        <v>204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205</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201</v>
      </c>
      <c r="C9" s="71"/>
      <c r="D9" s="71"/>
      <c r="E9" s="71" t="s">
        <v>179</v>
      </c>
      <c r="F9" s="71"/>
      <c r="G9" s="71"/>
      <c r="H9" s="71"/>
      <c r="I9" s="71"/>
      <c r="J9" s="71"/>
      <c r="K9" s="72" t="s">
        <v>329</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33</v>
      </c>
      <c r="C11" s="8"/>
      <c r="D11" s="8"/>
      <c r="E11" s="8" t="s">
        <v>33</v>
      </c>
      <c r="F11" s="26" t="s">
        <v>414</v>
      </c>
      <c r="G11" s="26" t="s">
        <v>415</v>
      </c>
      <c r="H11" s="8"/>
      <c r="I11" s="8"/>
      <c r="J11" s="8"/>
      <c r="K11" s="73"/>
      <c r="L11" s="1"/>
      <c r="M11" s="1"/>
      <c r="N11" s="1"/>
      <c r="O11" s="1"/>
      <c r="P11" s="1"/>
      <c r="Q11" s="1"/>
    </row>
    <row r="12" spans="1:18" ht="18" customHeight="1" x14ac:dyDescent="0.25">
      <c r="A12" s="75"/>
      <c r="B12" s="8" t="s">
        <v>203</v>
      </c>
      <c r="C12" s="8"/>
      <c r="D12" s="8"/>
      <c r="E12" s="8" t="s">
        <v>203</v>
      </c>
      <c r="F12" s="26" t="s">
        <v>595</v>
      </c>
      <c r="G12" s="26" t="s">
        <v>596</v>
      </c>
      <c r="H12" s="8"/>
      <c r="I12" s="8"/>
      <c r="J12" s="8"/>
      <c r="K12" s="73"/>
      <c r="L12" s="27" t="s">
        <v>597</v>
      </c>
      <c r="M12" s="27" t="s">
        <v>598</v>
      </c>
      <c r="N12" s="1">
        <v>375</v>
      </c>
      <c r="O12" s="1"/>
      <c r="P12" s="1"/>
      <c r="Q12" s="1"/>
    </row>
    <row r="13" spans="1:18" ht="18" customHeight="1" x14ac:dyDescent="0.25">
      <c r="A13" s="75"/>
      <c r="B13" s="8" t="s">
        <v>78</v>
      </c>
      <c r="C13" s="8"/>
      <c r="D13" s="8"/>
      <c r="E13" s="8" t="s">
        <v>78</v>
      </c>
      <c r="F13" s="26" t="s">
        <v>419</v>
      </c>
      <c r="G13" s="26" t="s">
        <v>420</v>
      </c>
      <c r="H13" s="8"/>
      <c r="I13" s="8"/>
      <c r="J13" s="8"/>
      <c r="K13" s="73"/>
      <c r="L13" s="27" t="s">
        <v>599</v>
      </c>
      <c r="M13" s="27" t="s">
        <v>225</v>
      </c>
      <c r="N13" s="1">
        <v>246</v>
      </c>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202</v>
      </c>
      <c r="C18" s="76"/>
      <c r="D18" s="76"/>
      <c r="E18" s="76" t="s">
        <v>202</v>
      </c>
      <c r="F18" s="76"/>
      <c r="G18" s="76"/>
      <c r="H18" s="96"/>
      <c r="I18" s="96"/>
      <c r="J18" s="96"/>
      <c r="K18" s="74"/>
      <c r="L18" s="1"/>
      <c r="M18" s="1"/>
      <c r="N18" s="1">
        <f>SUM(N12:N17)</f>
        <v>621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1.28515625" style="2" customWidth="1"/>
    <col min="13" max="16384" width="8.85546875" style="2"/>
  </cols>
  <sheetData>
    <row r="1" spans="1:18" ht="30" customHeight="1" x14ac:dyDescent="0.25">
      <c r="A1" s="42">
        <v>72</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207</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206</v>
      </c>
      <c r="C9" s="71"/>
      <c r="D9" s="71"/>
      <c r="E9" s="71" t="s">
        <v>179</v>
      </c>
      <c r="F9" s="71"/>
      <c r="G9" s="71"/>
      <c r="H9" s="71"/>
      <c r="I9" s="71"/>
      <c r="J9" s="71"/>
      <c r="K9" s="72" t="s">
        <v>328</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50</v>
      </c>
      <c r="C11" s="8"/>
      <c r="D11" s="8"/>
      <c r="E11" s="8" t="s">
        <v>212</v>
      </c>
      <c r="F11" s="26" t="s">
        <v>600</v>
      </c>
      <c r="G11" s="26" t="s">
        <v>601</v>
      </c>
      <c r="H11" s="8"/>
      <c r="I11" s="8"/>
      <c r="J11" s="8"/>
      <c r="K11" s="73"/>
      <c r="L11" s="1"/>
      <c r="M11" s="1"/>
      <c r="N11" s="1"/>
      <c r="O11" s="1"/>
      <c r="P11" s="1"/>
      <c r="Q11" s="1"/>
    </row>
    <row r="12" spans="1:18" ht="18" customHeight="1" x14ac:dyDescent="0.25">
      <c r="A12" s="75"/>
      <c r="B12" s="8" t="s">
        <v>209</v>
      </c>
      <c r="C12" s="8"/>
      <c r="D12" s="8"/>
      <c r="E12" s="8" t="s">
        <v>213</v>
      </c>
      <c r="F12" s="26" t="s">
        <v>602</v>
      </c>
      <c r="G12" s="26" t="s">
        <v>603</v>
      </c>
      <c r="H12" s="8"/>
      <c r="I12" s="8"/>
      <c r="J12" s="8"/>
      <c r="K12" s="73"/>
      <c r="L12" s="27" t="s">
        <v>614</v>
      </c>
      <c r="M12" s="27" t="s">
        <v>615</v>
      </c>
      <c r="N12" s="1">
        <v>89</v>
      </c>
      <c r="O12" s="1"/>
      <c r="P12" s="1"/>
      <c r="Q12" s="1"/>
    </row>
    <row r="13" spans="1:18" ht="18" customHeight="1" x14ac:dyDescent="0.25">
      <c r="A13" s="75"/>
      <c r="B13" s="8" t="s">
        <v>63</v>
      </c>
      <c r="C13" s="8"/>
      <c r="D13" s="8"/>
      <c r="E13" s="8" t="s">
        <v>214</v>
      </c>
      <c r="F13" s="26" t="s">
        <v>604</v>
      </c>
      <c r="G13" s="26" t="s">
        <v>605</v>
      </c>
      <c r="H13" s="8"/>
      <c r="I13" s="8"/>
      <c r="J13" s="8"/>
      <c r="K13" s="73"/>
      <c r="L13" s="27" t="s">
        <v>616</v>
      </c>
      <c r="M13" s="27" t="s">
        <v>429</v>
      </c>
      <c r="N13" s="1">
        <v>128</v>
      </c>
      <c r="O13" s="1"/>
      <c r="P13" s="1"/>
      <c r="Q13" s="1"/>
    </row>
    <row r="14" spans="1:18" ht="18" customHeight="1" x14ac:dyDescent="0.25">
      <c r="A14" s="75"/>
      <c r="B14" s="8" t="s">
        <v>211</v>
      </c>
      <c r="C14" s="8"/>
      <c r="D14" s="8"/>
      <c r="E14" s="8" t="s">
        <v>211</v>
      </c>
      <c r="F14" s="26" t="s">
        <v>606</v>
      </c>
      <c r="G14" s="26" t="s">
        <v>607</v>
      </c>
      <c r="H14" s="8"/>
      <c r="I14" s="8"/>
      <c r="J14" s="8"/>
      <c r="K14" s="73"/>
      <c r="L14" s="27" t="s">
        <v>538</v>
      </c>
      <c r="M14" s="27" t="s">
        <v>357</v>
      </c>
      <c r="N14" s="1">
        <v>46</v>
      </c>
      <c r="O14" s="1"/>
      <c r="P14" s="1"/>
      <c r="Q14" s="1"/>
    </row>
    <row r="15" spans="1:18" ht="18" customHeight="1" x14ac:dyDescent="0.25">
      <c r="A15" s="75"/>
      <c r="B15" s="8" t="s">
        <v>212</v>
      </c>
      <c r="C15" s="8"/>
      <c r="D15" s="8"/>
      <c r="E15" s="8" t="s">
        <v>215</v>
      </c>
      <c r="F15" s="26" t="s">
        <v>608</v>
      </c>
      <c r="G15" s="26" t="s">
        <v>609</v>
      </c>
      <c r="H15" s="8"/>
      <c r="I15" s="8"/>
      <c r="J15" s="8"/>
      <c r="K15" s="73"/>
      <c r="L15" s="30" t="s">
        <v>617</v>
      </c>
      <c r="M15" s="30" t="s">
        <v>393</v>
      </c>
      <c r="N15" s="31">
        <v>71</v>
      </c>
      <c r="O15" s="1"/>
      <c r="P15" s="1"/>
      <c r="Q15" s="1"/>
    </row>
    <row r="16" spans="1:18" ht="18" customHeight="1" x14ac:dyDescent="0.25">
      <c r="A16" s="75"/>
      <c r="B16" s="8"/>
      <c r="C16" s="8"/>
      <c r="D16" s="8"/>
      <c r="E16" s="8" t="s">
        <v>63</v>
      </c>
      <c r="F16" s="26" t="s">
        <v>610</v>
      </c>
      <c r="G16" s="26" t="s">
        <v>611</v>
      </c>
      <c r="H16" s="8"/>
      <c r="I16" s="8"/>
      <c r="J16" s="8"/>
      <c r="K16" s="73"/>
      <c r="L16" s="30" t="s">
        <v>618</v>
      </c>
      <c r="M16" s="30" t="s">
        <v>619</v>
      </c>
      <c r="N16" s="31">
        <v>98</v>
      </c>
      <c r="O16" s="1"/>
      <c r="P16" s="1"/>
      <c r="Q16" s="1"/>
    </row>
    <row r="17" spans="1:17" ht="18" customHeight="1" x14ac:dyDescent="0.25">
      <c r="A17" s="75"/>
      <c r="B17" s="8"/>
      <c r="C17" s="8"/>
      <c r="D17" s="8"/>
      <c r="E17" s="8" t="s">
        <v>209</v>
      </c>
      <c r="F17" s="26" t="s">
        <v>612</v>
      </c>
      <c r="G17" s="26" t="s">
        <v>613</v>
      </c>
      <c r="H17" s="8"/>
      <c r="I17" s="8"/>
      <c r="J17" s="8"/>
      <c r="K17" s="73"/>
      <c r="L17" s="30" t="s">
        <v>620</v>
      </c>
      <c r="M17" s="30" t="s">
        <v>621</v>
      </c>
      <c r="N17" s="31">
        <v>132</v>
      </c>
      <c r="O17" s="1"/>
      <c r="P17" s="1"/>
      <c r="Q17" s="1"/>
    </row>
    <row r="18" spans="1:17" ht="16.5" thickBot="1" x14ac:dyDescent="0.3">
      <c r="A18" s="12" t="s">
        <v>9</v>
      </c>
      <c r="B18" s="76" t="s">
        <v>210</v>
      </c>
      <c r="C18" s="76"/>
      <c r="D18" s="76"/>
      <c r="E18" s="76" t="s">
        <v>210</v>
      </c>
      <c r="F18" s="76"/>
      <c r="G18" s="76"/>
      <c r="H18" s="76"/>
      <c r="I18" s="76"/>
      <c r="J18" s="76"/>
      <c r="K18" s="74"/>
      <c r="L18" s="1"/>
      <c r="M18" s="30" t="s">
        <v>622</v>
      </c>
      <c r="N18" s="34">
        <f>SUM(N12:N17)</f>
        <v>564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0.42578125" style="2" bestFit="1" customWidth="1"/>
    <col min="3" max="7" width="15.7109375" style="2" customWidth="1"/>
    <col min="8" max="8" width="20.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42">
        <v>73</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216</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217</v>
      </c>
      <c r="C9" s="71"/>
      <c r="D9" s="71"/>
      <c r="E9" s="71"/>
      <c r="F9" s="71"/>
      <c r="G9" s="71"/>
      <c r="H9" s="71" t="s">
        <v>219</v>
      </c>
      <c r="I9" s="71"/>
      <c r="J9" s="71"/>
      <c r="K9" s="72" t="s">
        <v>327</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209</v>
      </c>
      <c r="C11" s="8"/>
      <c r="D11" s="8"/>
      <c r="E11" s="8"/>
      <c r="F11" s="8"/>
      <c r="G11" s="8"/>
      <c r="H11" s="8" t="s">
        <v>224</v>
      </c>
      <c r="I11" s="26" t="s">
        <v>623</v>
      </c>
      <c r="J11" s="26" t="s">
        <v>624</v>
      </c>
      <c r="K11" s="73"/>
      <c r="L11" s="1"/>
      <c r="M11" s="1"/>
      <c r="N11" s="1"/>
      <c r="O11" s="1"/>
      <c r="P11" s="1"/>
      <c r="Q11" s="1"/>
    </row>
    <row r="12" spans="1:18" ht="18" customHeight="1" x14ac:dyDescent="0.25">
      <c r="A12" s="75"/>
      <c r="B12" s="8" t="s">
        <v>218</v>
      </c>
      <c r="C12" s="8"/>
      <c r="D12" s="8"/>
      <c r="E12" s="8"/>
      <c r="F12" s="8"/>
      <c r="G12" s="8"/>
      <c r="H12" s="8" t="s">
        <v>209</v>
      </c>
      <c r="I12" s="26" t="s">
        <v>612</v>
      </c>
      <c r="J12" s="26" t="s">
        <v>613</v>
      </c>
      <c r="K12" s="73"/>
      <c r="L12" s="28" t="s">
        <v>631</v>
      </c>
      <c r="M12" s="28" t="s">
        <v>374</v>
      </c>
      <c r="N12" s="1">
        <v>35</v>
      </c>
      <c r="O12" s="1"/>
      <c r="P12" s="1"/>
      <c r="Q12" s="1"/>
    </row>
    <row r="13" spans="1:18" ht="18" customHeight="1" x14ac:dyDescent="0.25">
      <c r="A13" s="75"/>
      <c r="B13" s="8"/>
      <c r="C13" s="8"/>
      <c r="D13" s="8"/>
      <c r="E13" s="8"/>
      <c r="F13" s="8"/>
      <c r="G13" s="8"/>
      <c r="H13" s="8" t="s">
        <v>221</v>
      </c>
      <c r="I13" s="26" t="s">
        <v>625</v>
      </c>
      <c r="J13" s="26" t="s">
        <v>626</v>
      </c>
      <c r="K13" s="73"/>
      <c r="L13" s="28" t="s">
        <v>537</v>
      </c>
      <c r="M13" s="28" t="s">
        <v>372</v>
      </c>
      <c r="N13" s="1">
        <v>40</v>
      </c>
      <c r="O13" s="1"/>
      <c r="P13" s="1"/>
      <c r="Q13" s="1"/>
    </row>
    <row r="14" spans="1:18" ht="18" customHeight="1" x14ac:dyDescent="0.25">
      <c r="A14" s="75"/>
      <c r="B14" s="8"/>
      <c r="C14" s="8"/>
      <c r="D14" s="8"/>
      <c r="E14" s="8"/>
      <c r="F14" s="8"/>
      <c r="G14" s="8"/>
      <c r="H14" s="8" t="s">
        <v>222</v>
      </c>
      <c r="I14" s="26" t="s">
        <v>627</v>
      </c>
      <c r="J14" s="26" t="s">
        <v>628</v>
      </c>
      <c r="K14" s="73"/>
      <c r="L14" s="28" t="s">
        <v>632</v>
      </c>
      <c r="M14" s="28" t="s">
        <v>633</v>
      </c>
      <c r="N14" s="1">
        <v>140</v>
      </c>
      <c r="O14" s="1"/>
      <c r="P14" s="1"/>
      <c r="Q14" s="1"/>
    </row>
    <row r="15" spans="1:18" ht="18" customHeight="1" x14ac:dyDescent="0.25">
      <c r="A15" s="75"/>
      <c r="B15" s="8"/>
      <c r="C15" s="8"/>
      <c r="D15" s="8"/>
      <c r="E15" s="8"/>
      <c r="F15" s="8"/>
      <c r="G15" s="8"/>
      <c r="H15" s="8" t="s">
        <v>223</v>
      </c>
      <c r="I15" s="26" t="s">
        <v>629</v>
      </c>
      <c r="J15" s="26" t="s">
        <v>630</v>
      </c>
      <c r="K15" s="73"/>
      <c r="L15" s="28" t="s">
        <v>634</v>
      </c>
      <c r="M15" s="28" t="s">
        <v>525</v>
      </c>
      <c r="N15" s="31">
        <v>31</v>
      </c>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69</v>
      </c>
      <c r="C18" s="76"/>
      <c r="D18" s="76"/>
      <c r="E18" s="76"/>
      <c r="F18" s="76"/>
      <c r="G18" s="76"/>
      <c r="H18" s="76" t="s">
        <v>225</v>
      </c>
      <c r="I18" s="76"/>
      <c r="J18" s="76"/>
      <c r="K18" s="74"/>
      <c r="L18" s="1"/>
      <c r="M18" s="1"/>
      <c r="N18" s="1">
        <f>SUM(N12:N17)</f>
        <v>246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42">
        <v>74</v>
      </c>
      <c r="B1" s="49" t="s">
        <v>27</v>
      </c>
      <c r="C1" s="49"/>
      <c r="D1" s="49"/>
      <c r="E1" s="49"/>
      <c r="F1" s="49"/>
      <c r="G1" s="49"/>
      <c r="H1" s="49"/>
      <c r="I1" s="49"/>
      <c r="J1" s="49"/>
      <c r="K1" s="50"/>
      <c r="L1" s="1"/>
      <c r="M1" s="1"/>
      <c r="N1" s="1"/>
      <c r="O1" s="1"/>
      <c r="P1" s="1"/>
      <c r="Q1" s="1"/>
    </row>
    <row r="2" spans="1:18" ht="30" customHeight="1" thickBot="1" x14ac:dyDescent="0.3">
      <c r="A2" s="43"/>
      <c r="B2" s="51" t="s">
        <v>227</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226</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156</v>
      </c>
      <c r="C9" s="71"/>
      <c r="D9" s="71"/>
      <c r="E9" s="71"/>
      <c r="F9" s="71"/>
      <c r="G9" s="71"/>
      <c r="H9" s="71"/>
      <c r="I9" s="71"/>
      <c r="J9" s="71"/>
      <c r="K9" s="72" t="s">
        <v>237</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t="s">
        <v>228</v>
      </c>
      <c r="C11" s="8"/>
      <c r="D11" s="8"/>
      <c r="E11" s="8"/>
      <c r="F11" s="8"/>
      <c r="G11" s="8"/>
      <c r="H11" s="8"/>
      <c r="I11" s="8"/>
      <c r="J11" s="8"/>
      <c r="K11" s="73"/>
      <c r="L11" s="1"/>
      <c r="M11" s="1"/>
      <c r="N11" s="1"/>
      <c r="O11" s="1"/>
      <c r="P11" s="1"/>
      <c r="Q11" s="1"/>
    </row>
    <row r="12" spans="1:18" ht="15" customHeight="1" x14ac:dyDescent="0.25">
      <c r="A12" s="75"/>
      <c r="B12" s="8" t="s">
        <v>229</v>
      </c>
      <c r="C12" s="8"/>
      <c r="D12" s="8"/>
      <c r="E12" s="8"/>
      <c r="F12" s="8"/>
      <c r="G12" s="8"/>
      <c r="H12" s="8"/>
      <c r="I12" s="8"/>
      <c r="J12" s="8"/>
      <c r="K12" s="73"/>
      <c r="L12" s="1"/>
      <c r="M12" s="1"/>
      <c r="N12" s="1"/>
      <c r="O12" s="1"/>
      <c r="P12" s="1"/>
      <c r="Q12" s="1"/>
    </row>
    <row r="13" spans="1:18" ht="15" customHeight="1" x14ac:dyDescent="0.25">
      <c r="A13" s="75"/>
      <c r="B13" s="8"/>
      <c r="C13" s="8"/>
      <c r="D13" s="8"/>
      <c r="E13" s="8"/>
      <c r="F13" s="8"/>
      <c r="G13" s="8"/>
      <c r="H13" s="8"/>
      <c r="I13" s="8"/>
      <c r="J13" s="8"/>
      <c r="K13" s="73"/>
      <c r="L13" s="1"/>
      <c r="M13" s="1"/>
      <c r="N13" s="1"/>
      <c r="O13" s="1"/>
      <c r="P13" s="1"/>
      <c r="Q13" s="1"/>
    </row>
    <row r="14" spans="1:18" x14ac:dyDescent="0.25">
      <c r="A14" s="75"/>
      <c r="B14" s="8"/>
      <c r="C14" s="8"/>
      <c r="D14" s="8"/>
      <c r="E14" s="8"/>
      <c r="F14" s="8"/>
      <c r="G14" s="8"/>
      <c r="H14" s="8"/>
      <c r="I14" s="8"/>
      <c r="J14" s="8"/>
      <c r="K14" s="73"/>
      <c r="L14" s="1"/>
      <c r="M14" s="1"/>
      <c r="N14" s="1"/>
      <c r="O14" s="1"/>
      <c r="P14" s="1"/>
      <c r="Q14" s="1"/>
    </row>
    <row r="15" spans="1:18" x14ac:dyDescent="0.25">
      <c r="A15" s="75"/>
      <c r="B15" s="8"/>
      <c r="C15" s="8"/>
      <c r="D15" s="8"/>
      <c r="E15" s="8"/>
      <c r="F15" s="8"/>
      <c r="G15" s="8"/>
      <c r="H15" s="8"/>
      <c r="I15" s="8"/>
      <c r="J15" s="8"/>
      <c r="K15" s="73"/>
      <c r="L15" s="1"/>
      <c r="M15" s="1"/>
      <c r="N15" s="1"/>
      <c r="O15" s="1"/>
      <c r="P15" s="1"/>
      <c r="Q15" s="1"/>
    </row>
    <row r="16" spans="1:18" x14ac:dyDescent="0.25">
      <c r="A16" s="75"/>
      <c r="B16" s="8"/>
      <c r="C16" s="8"/>
      <c r="D16" s="8"/>
      <c r="E16" s="8"/>
      <c r="F16" s="8"/>
      <c r="G16" s="8"/>
      <c r="H16" s="8"/>
      <c r="I16" s="8"/>
      <c r="J16" s="8"/>
      <c r="K16" s="73"/>
      <c r="L16" s="1"/>
      <c r="M16" s="1"/>
      <c r="N16" s="1"/>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230</v>
      </c>
      <c r="C18" s="76"/>
      <c r="D18" s="76"/>
      <c r="E18" s="96"/>
      <c r="F18" s="96"/>
      <c r="G18" s="96"/>
      <c r="H18" s="96"/>
      <c r="I18" s="96"/>
      <c r="J18" s="9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0" style="2" bestFit="1" customWidth="1"/>
    <col min="3" max="4" width="15.7109375" style="2" customWidth="1"/>
    <col min="5" max="5" width="20"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75</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231</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232</v>
      </c>
      <c r="C9" s="71"/>
      <c r="D9" s="71"/>
      <c r="E9" s="71" t="s">
        <v>179</v>
      </c>
      <c r="F9" s="71"/>
      <c r="G9" s="71"/>
      <c r="H9" s="71"/>
      <c r="I9" s="71"/>
      <c r="J9" s="71"/>
      <c r="K9" s="112" t="s">
        <v>315</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233</v>
      </c>
      <c r="C11" s="8"/>
      <c r="D11" s="8"/>
      <c r="E11" s="8" t="s">
        <v>63</v>
      </c>
      <c r="F11" s="26" t="s">
        <v>610</v>
      </c>
      <c r="G11" s="26" t="s">
        <v>611</v>
      </c>
      <c r="H11" s="8"/>
      <c r="I11" s="8"/>
      <c r="J11" s="8"/>
      <c r="K11" s="73"/>
      <c r="L11" s="1"/>
      <c r="M11" s="1"/>
      <c r="N11" s="1"/>
      <c r="O11" s="1"/>
      <c r="P11" s="1"/>
      <c r="Q11" s="1"/>
    </row>
    <row r="12" spans="1:18" ht="18" customHeight="1" x14ac:dyDescent="0.25">
      <c r="A12" s="75"/>
      <c r="B12" s="8" t="s">
        <v>63</v>
      </c>
      <c r="C12" s="8"/>
      <c r="D12" s="8"/>
      <c r="E12" s="8" t="s">
        <v>50</v>
      </c>
      <c r="F12" s="26" t="s">
        <v>360</v>
      </c>
      <c r="G12" s="26" t="s">
        <v>361</v>
      </c>
      <c r="H12" s="8"/>
      <c r="I12" s="8"/>
      <c r="J12" s="8"/>
      <c r="K12" s="73"/>
      <c r="L12" s="27" t="s">
        <v>635</v>
      </c>
      <c r="M12" s="27" t="s">
        <v>234</v>
      </c>
      <c r="N12" s="1"/>
      <c r="O12" s="1"/>
      <c r="P12" s="1"/>
      <c r="Q12" s="1"/>
    </row>
    <row r="13" spans="1:18" ht="18" customHeight="1" x14ac:dyDescent="0.25">
      <c r="A13" s="75"/>
      <c r="B13" s="8" t="s">
        <v>220</v>
      </c>
      <c r="C13" s="8"/>
      <c r="D13" s="8"/>
      <c r="E13" s="8"/>
      <c r="F13" s="8"/>
      <c r="G13" s="8"/>
      <c r="H13" s="8"/>
      <c r="I13" s="8"/>
      <c r="J13" s="8"/>
      <c r="K13" s="73"/>
      <c r="L13" s="1"/>
      <c r="M13" s="1"/>
      <c r="N13" s="1"/>
      <c r="O13" s="1"/>
      <c r="P13" s="1"/>
      <c r="Q13" s="1"/>
    </row>
    <row r="14" spans="1:18" ht="18" customHeight="1" x14ac:dyDescent="0.25">
      <c r="A14" s="75"/>
      <c r="B14" s="8" t="s">
        <v>50</v>
      </c>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158</v>
      </c>
      <c r="C18" s="76"/>
      <c r="D18" s="76"/>
      <c r="E18" s="76" t="s">
        <v>234</v>
      </c>
      <c r="F18" s="76"/>
      <c r="G18" s="76"/>
      <c r="H18" s="96"/>
      <c r="I18" s="96"/>
      <c r="J18" s="9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42">
        <v>76</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236</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235</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238</v>
      </c>
      <c r="C9" s="71"/>
      <c r="D9" s="71"/>
      <c r="E9" s="71" t="s">
        <v>179</v>
      </c>
      <c r="F9" s="71"/>
      <c r="G9" s="71"/>
      <c r="H9" s="71"/>
      <c r="I9" s="71"/>
      <c r="J9" s="71"/>
      <c r="K9" s="72" t="s">
        <v>326</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212</v>
      </c>
      <c r="C11" s="8"/>
      <c r="D11" s="8"/>
      <c r="E11" s="8" t="s">
        <v>212</v>
      </c>
      <c r="F11" s="26" t="s">
        <v>600</v>
      </c>
      <c r="G11" s="26" t="s">
        <v>601</v>
      </c>
      <c r="H11" s="8"/>
      <c r="I11" s="8"/>
      <c r="J11" s="8"/>
      <c r="K11" s="73"/>
      <c r="L11" s="1"/>
      <c r="M11" s="1"/>
      <c r="N11" s="1"/>
      <c r="O11" s="1"/>
      <c r="P11" s="1"/>
      <c r="Q11" s="1"/>
    </row>
    <row r="12" spans="1:18" ht="18" customHeight="1" x14ac:dyDescent="0.25">
      <c r="A12" s="75"/>
      <c r="B12" s="8" t="s">
        <v>239</v>
      </c>
      <c r="C12" s="8"/>
      <c r="D12" s="8"/>
      <c r="E12" s="8" t="s">
        <v>239</v>
      </c>
      <c r="F12" s="26" t="s">
        <v>636</v>
      </c>
      <c r="G12" s="26" t="s">
        <v>637</v>
      </c>
      <c r="H12" s="8"/>
      <c r="I12" s="8"/>
      <c r="J12" s="8"/>
      <c r="K12" s="73"/>
      <c r="L12" s="27" t="s">
        <v>638</v>
      </c>
      <c r="M12" s="27" t="s">
        <v>427</v>
      </c>
      <c r="N12" s="1">
        <v>176</v>
      </c>
      <c r="O12" s="1"/>
      <c r="P12" s="1"/>
      <c r="Q12" s="1"/>
    </row>
    <row r="13" spans="1:18" ht="18" customHeight="1" x14ac:dyDescent="0.25">
      <c r="A13" s="75"/>
      <c r="B13" s="8" t="s">
        <v>240</v>
      </c>
      <c r="C13" s="8"/>
      <c r="D13" s="8"/>
      <c r="E13" s="8" t="s">
        <v>240</v>
      </c>
      <c r="F13" s="26" t="s">
        <v>489</v>
      </c>
      <c r="G13" s="26" t="s">
        <v>490</v>
      </c>
      <c r="H13" s="8"/>
      <c r="I13" s="8"/>
      <c r="J13" s="8"/>
      <c r="K13" s="73"/>
      <c r="L13" s="27" t="s">
        <v>639</v>
      </c>
      <c r="M13" s="27" t="s">
        <v>424</v>
      </c>
      <c r="N13" s="1">
        <v>124</v>
      </c>
      <c r="O13" s="1"/>
      <c r="P13" s="1"/>
      <c r="Q13" s="1"/>
    </row>
    <row r="14" spans="1:18" ht="18" customHeight="1" x14ac:dyDescent="0.25">
      <c r="A14" s="75"/>
      <c r="B14" s="8" t="s">
        <v>241</v>
      </c>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242</v>
      </c>
      <c r="C18" s="76"/>
      <c r="D18" s="76"/>
      <c r="E18" s="76" t="s">
        <v>96</v>
      </c>
      <c r="F18" s="76"/>
      <c r="G18" s="76"/>
      <c r="H18" s="96"/>
      <c r="I18" s="96"/>
      <c r="J18" s="96"/>
      <c r="K18" s="74"/>
      <c r="L18" s="1"/>
      <c r="M18" s="1"/>
      <c r="N18" s="1">
        <f>SUM(N12:N17)</f>
        <v>300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1.42578125" style="2" bestFit="1" customWidth="1"/>
    <col min="3" max="7" width="15.7109375" style="2" customWidth="1"/>
    <col min="8" max="8" width="21.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42">
        <v>77</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243</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247</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244</v>
      </c>
      <c r="C9" s="71"/>
      <c r="D9" s="71"/>
      <c r="E9" s="71"/>
      <c r="F9" s="71"/>
      <c r="G9" s="71"/>
      <c r="H9" s="71" t="s">
        <v>180</v>
      </c>
      <c r="I9" s="71"/>
      <c r="J9" s="71"/>
      <c r="K9" s="72" t="s">
        <v>337</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188</v>
      </c>
      <c r="C11" s="8"/>
      <c r="D11" s="8"/>
      <c r="E11" s="8"/>
      <c r="F11" s="8"/>
      <c r="G11" s="8"/>
      <c r="H11" s="8" t="s">
        <v>212</v>
      </c>
      <c r="I11" s="26" t="s">
        <v>600</v>
      </c>
      <c r="J11" s="26" t="s">
        <v>601</v>
      </c>
      <c r="K11" s="73"/>
      <c r="L11" s="1"/>
      <c r="M11" s="1"/>
      <c r="N11" s="1"/>
      <c r="O11" s="1"/>
      <c r="P11" s="1"/>
      <c r="Q11" s="1"/>
    </row>
    <row r="12" spans="1:18" ht="18" customHeight="1" x14ac:dyDescent="0.25">
      <c r="A12" s="75"/>
      <c r="B12" s="8" t="s">
        <v>246</v>
      </c>
      <c r="C12" s="8"/>
      <c r="D12" s="8"/>
      <c r="E12" s="8"/>
      <c r="F12" s="8"/>
      <c r="G12" s="8"/>
      <c r="H12" s="8" t="s">
        <v>246</v>
      </c>
      <c r="I12" s="26" t="s">
        <v>640</v>
      </c>
      <c r="J12" s="26" t="s">
        <v>641</v>
      </c>
      <c r="K12" s="73"/>
      <c r="L12" s="28" t="s">
        <v>644</v>
      </c>
      <c r="M12" s="28" t="s">
        <v>428</v>
      </c>
      <c r="N12" s="1">
        <v>185</v>
      </c>
      <c r="O12" s="1"/>
      <c r="P12" s="1"/>
      <c r="Q12" s="1"/>
    </row>
    <row r="13" spans="1:18" ht="18" customHeight="1" x14ac:dyDescent="0.25">
      <c r="A13" s="75"/>
      <c r="B13" s="8" t="s">
        <v>212</v>
      </c>
      <c r="C13" s="8"/>
      <c r="D13" s="8"/>
      <c r="E13" s="8"/>
      <c r="F13" s="8"/>
      <c r="G13" s="8"/>
      <c r="H13" s="8" t="s">
        <v>188</v>
      </c>
      <c r="I13" s="26" t="s">
        <v>642</v>
      </c>
      <c r="J13" s="26" t="s">
        <v>643</v>
      </c>
      <c r="K13" s="73"/>
      <c r="L13" s="28" t="s">
        <v>580</v>
      </c>
      <c r="M13" s="28" t="s">
        <v>159</v>
      </c>
      <c r="N13" s="1">
        <v>203</v>
      </c>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245</v>
      </c>
      <c r="C18" s="76"/>
      <c r="D18" s="76"/>
      <c r="E18" s="76"/>
      <c r="F18" s="76"/>
      <c r="G18" s="76"/>
      <c r="H18" s="76" t="s">
        <v>245</v>
      </c>
      <c r="I18" s="76"/>
      <c r="J18" s="76"/>
      <c r="K18" s="74"/>
      <c r="L18" s="1"/>
      <c r="M18" s="1"/>
      <c r="N18" s="1">
        <f>SUM(N12:N17)</f>
        <v>388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7" ht="30" customHeight="1" x14ac:dyDescent="0.25">
      <c r="A1" s="42">
        <v>7</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57</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93"/>
      <c r="L3" s="97" t="s">
        <v>749</v>
      </c>
      <c r="M3" s="98"/>
      <c r="N3" s="98"/>
      <c r="O3" s="98"/>
      <c r="P3" s="99"/>
      <c r="Q3" s="1"/>
    </row>
    <row r="4" spans="1:17" ht="30" customHeight="1" thickBot="1" x14ac:dyDescent="0.3">
      <c r="A4" s="43"/>
      <c r="B4" s="47" t="s">
        <v>30</v>
      </c>
      <c r="C4" s="48"/>
      <c r="D4" s="48"/>
      <c r="E4" s="48"/>
      <c r="F4" s="48"/>
      <c r="G4" s="48"/>
      <c r="H4" s="48"/>
      <c r="I4" s="48"/>
      <c r="J4" s="48"/>
      <c r="K4" s="94"/>
      <c r="L4" s="100"/>
      <c r="M4" s="101"/>
      <c r="N4" s="101"/>
      <c r="O4" s="101"/>
      <c r="P4" s="102"/>
      <c r="Q4" s="1"/>
    </row>
    <row r="5" spans="1:17" ht="20.25" customHeight="1" x14ac:dyDescent="0.25">
      <c r="A5" s="43"/>
      <c r="B5" s="91" t="s">
        <v>15</v>
      </c>
      <c r="C5" s="54"/>
      <c r="D5" s="54"/>
      <c r="E5" s="54"/>
      <c r="F5" s="54"/>
      <c r="G5" s="54"/>
      <c r="H5" s="53" t="s">
        <v>16</v>
      </c>
      <c r="I5" s="54"/>
      <c r="J5" s="54"/>
      <c r="K5" s="95"/>
      <c r="L5" s="1"/>
      <c r="M5" s="1"/>
      <c r="N5" s="1"/>
      <c r="O5" s="1"/>
      <c r="P5" s="1"/>
      <c r="Q5" s="1"/>
    </row>
    <row r="6" spans="1:17" ht="28.5" customHeight="1" thickBot="1" x14ac:dyDescent="0.3">
      <c r="A6" s="44"/>
      <c r="B6" s="92" t="s">
        <v>59</v>
      </c>
      <c r="C6" s="41"/>
      <c r="D6" s="41"/>
      <c r="E6" s="41"/>
      <c r="F6" s="41"/>
      <c r="G6" s="41"/>
      <c r="H6" s="40" t="s">
        <v>60</v>
      </c>
      <c r="I6" s="41"/>
      <c r="J6" s="41"/>
      <c r="K6" s="103"/>
      <c r="L6" s="1"/>
      <c r="M6" s="1"/>
      <c r="N6" s="1"/>
      <c r="O6" s="1"/>
      <c r="P6" s="1"/>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58</v>
      </c>
      <c r="C9" s="71"/>
      <c r="D9" s="71"/>
      <c r="E9" s="71"/>
      <c r="F9" s="71"/>
      <c r="G9" s="71"/>
      <c r="H9" s="71" t="s">
        <v>65</v>
      </c>
      <c r="I9" s="71"/>
      <c r="J9" s="71"/>
      <c r="K9" s="72" t="s">
        <v>318</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62</v>
      </c>
      <c r="C11" s="8"/>
      <c r="D11" s="8"/>
      <c r="E11" s="8"/>
      <c r="F11" s="8"/>
      <c r="G11" s="8"/>
      <c r="H11" s="8" t="s">
        <v>62</v>
      </c>
      <c r="I11" s="26" t="s">
        <v>375</v>
      </c>
      <c r="J11" s="26" t="s">
        <v>376</v>
      </c>
      <c r="K11" s="73"/>
      <c r="L11" s="1"/>
      <c r="M11" s="1"/>
      <c r="N11" s="1"/>
      <c r="O11" s="1"/>
      <c r="P11" s="1"/>
      <c r="Q11" s="1"/>
    </row>
    <row r="12" spans="1:17" ht="18" customHeight="1" x14ac:dyDescent="0.25">
      <c r="A12" s="75"/>
      <c r="B12" s="8" t="s">
        <v>63</v>
      </c>
      <c r="C12" s="8"/>
      <c r="D12" s="8"/>
      <c r="E12" s="8"/>
      <c r="F12" s="8"/>
      <c r="G12" s="8"/>
      <c r="H12" s="8" t="s">
        <v>67</v>
      </c>
      <c r="I12" s="26" t="s">
        <v>377</v>
      </c>
      <c r="J12" s="26" t="s">
        <v>378</v>
      </c>
      <c r="K12" s="73"/>
      <c r="L12" s="28" t="s">
        <v>383</v>
      </c>
      <c r="M12" s="28" t="s">
        <v>384</v>
      </c>
      <c r="N12" s="1">
        <v>271</v>
      </c>
      <c r="O12" s="1"/>
      <c r="P12" s="1"/>
      <c r="Q12" s="1"/>
    </row>
    <row r="13" spans="1:17" ht="30.75" customHeight="1" x14ac:dyDescent="0.25">
      <c r="A13" s="75"/>
      <c r="B13" s="8" t="s">
        <v>837</v>
      </c>
      <c r="C13" s="8"/>
      <c r="D13" s="8"/>
      <c r="E13" s="8"/>
      <c r="F13" s="8"/>
      <c r="G13" s="8"/>
      <c r="H13" s="8" t="s">
        <v>836</v>
      </c>
      <c r="I13" s="26" t="s">
        <v>379</v>
      </c>
      <c r="J13" s="26" t="s">
        <v>380</v>
      </c>
      <c r="K13" s="73"/>
      <c r="L13" s="28" t="s">
        <v>385</v>
      </c>
      <c r="M13" s="28" t="s">
        <v>386</v>
      </c>
      <c r="N13" s="1">
        <v>344</v>
      </c>
      <c r="O13" s="1"/>
      <c r="P13" s="1"/>
      <c r="Q13" s="1"/>
    </row>
    <row r="14" spans="1:17" ht="18" customHeight="1" x14ac:dyDescent="0.25">
      <c r="A14" s="75"/>
      <c r="B14" s="8" t="s">
        <v>64</v>
      </c>
      <c r="C14" s="8"/>
      <c r="D14" s="8"/>
      <c r="E14" s="8"/>
      <c r="F14" s="8"/>
      <c r="G14" s="8"/>
      <c r="H14" s="8" t="s">
        <v>64</v>
      </c>
      <c r="I14" s="26" t="s">
        <v>381</v>
      </c>
      <c r="J14" s="26" t="s">
        <v>382</v>
      </c>
      <c r="K14" s="73"/>
      <c r="L14" s="28" t="s">
        <v>387</v>
      </c>
      <c r="M14" s="28" t="s">
        <v>388</v>
      </c>
      <c r="N14" s="1">
        <v>26</v>
      </c>
      <c r="O14" s="1"/>
      <c r="P14" s="1"/>
      <c r="Q14" s="1"/>
    </row>
    <row r="15" spans="1:17" ht="18" customHeight="1" x14ac:dyDescent="0.25">
      <c r="A15" s="75"/>
      <c r="B15" s="8"/>
      <c r="C15" s="8"/>
      <c r="D15" s="8"/>
      <c r="E15" s="8"/>
      <c r="F15" s="8"/>
      <c r="G15" s="8"/>
      <c r="H15" s="8"/>
      <c r="I15" s="8"/>
      <c r="J15" s="8"/>
      <c r="K15" s="73"/>
      <c r="L15" s="1"/>
      <c r="M15" s="1"/>
      <c r="N15" s="1"/>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61</v>
      </c>
      <c r="C18" s="76"/>
      <c r="D18" s="76"/>
      <c r="E18" s="76"/>
      <c r="F18" s="76"/>
      <c r="G18" s="76"/>
      <c r="H18" s="76" t="s">
        <v>66</v>
      </c>
      <c r="I18" s="76"/>
      <c r="J18" s="76"/>
      <c r="K18" s="74"/>
      <c r="L18" s="1"/>
      <c r="M18" s="1"/>
      <c r="N18" s="1">
        <f>SUM(N12:N17)</f>
        <v>641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2">
    <mergeCell ref="L3:P4"/>
    <mergeCell ref="K9:K18"/>
    <mergeCell ref="A10:A17"/>
    <mergeCell ref="B18:D18"/>
    <mergeCell ref="E18:G18"/>
    <mergeCell ref="H18:J18"/>
    <mergeCell ref="A8:A9"/>
    <mergeCell ref="B8:D8"/>
    <mergeCell ref="E8:G8"/>
    <mergeCell ref="H8:J8"/>
    <mergeCell ref="B9:D9"/>
    <mergeCell ref="E9:G9"/>
    <mergeCell ref="H9:J9"/>
    <mergeCell ref="B5:G5"/>
    <mergeCell ref="B6:G6"/>
    <mergeCell ref="H6:K6"/>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9.28515625" style="2" bestFit="1" customWidth="1"/>
    <col min="3" max="4" width="15.7109375" style="2" customWidth="1"/>
    <col min="5" max="5" width="19.2851562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42">
        <v>78</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204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205</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248</v>
      </c>
      <c r="C9" s="71"/>
      <c r="D9" s="71"/>
      <c r="E9" s="71" t="s">
        <v>179</v>
      </c>
      <c r="F9" s="71"/>
      <c r="G9" s="71"/>
      <c r="H9" s="71"/>
      <c r="I9" s="71"/>
      <c r="J9" s="71"/>
      <c r="K9" s="72" t="s">
        <v>325</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187</v>
      </c>
      <c r="C11" s="8"/>
      <c r="D11" s="8"/>
      <c r="E11" s="8" t="s">
        <v>33</v>
      </c>
      <c r="F11" s="26" t="s">
        <v>414</v>
      </c>
      <c r="G11" s="26" t="s">
        <v>415</v>
      </c>
      <c r="H11" s="8"/>
      <c r="I11" s="8"/>
      <c r="J11" s="8"/>
      <c r="K11" s="73"/>
      <c r="L11" s="1"/>
      <c r="M11" s="1"/>
      <c r="N11" s="1"/>
      <c r="O11" s="1"/>
      <c r="P11" s="1"/>
      <c r="Q11" s="1"/>
    </row>
    <row r="12" spans="1:18" ht="18" customHeight="1" x14ac:dyDescent="0.25">
      <c r="A12" s="75"/>
      <c r="B12" s="8" t="s">
        <v>249</v>
      </c>
      <c r="C12" s="8"/>
      <c r="D12" s="8"/>
      <c r="E12" s="8" t="s">
        <v>187</v>
      </c>
      <c r="F12" s="26" t="s">
        <v>645</v>
      </c>
      <c r="G12" s="26" t="s">
        <v>646</v>
      </c>
      <c r="H12" s="8"/>
      <c r="I12" s="8"/>
      <c r="J12" s="8"/>
      <c r="K12" s="73"/>
      <c r="L12" s="27" t="s">
        <v>649</v>
      </c>
      <c r="M12" s="27" t="s">
        <v>515</v>
      </c>
      <c r="N12" s="1">
        <v>247</v>
      </c>
      <c r="O12" s="1"/>
      <c r="P12" s="1"/>
      <c r="Q12" s="1"/>
    </row>
    <row r="13" spans="1:18" ht="18" customHeight="1" x14ac:dyDescent="0.25">
      <c r="A13" s="75"/>
      <c r="B13" s="8" t="s">
        <v>78</v>
      </c>
      <c r="C13" s="8"/>
      <c r="D13" s="8"/>
      <c r="E13" s="8" t="s">
        <v>249</v>
      </c>
      <c r="F13" s="26" t="s">
        <v>647</v>
      </c>
      <c r="G13" s="26" t="s">
        <v>648</v>
      </c>
      <c r="H13" s="8"/>
      <c r="I13" s="8"/>
      <c r="J13" s="8"/>
      <c r="K13" s="73"/>
      <c r="L13" s="27" t="s">
        <v>650</v>
      </c>
      <c r="M13" s="27" t="s">
        <v>651</v>
      </c>
      <c r="N13" s="1">
        <v>223</v>
      </c>
      <c r="O13" s="1"/>
      <c r="P13" s="1"/>
      <c r="Q13" s="1"/>
    </row>
    <row r="14" spans="1:18" ht="18" customHeight="1" x14ac:dyDescent="0.25">
      <c r="A14" s="75"/>
      <c r="B14" s="8"/>
      <c r="C14" s="8"/>
      <c r="D14" s="8"/>
      <c r="E14" s="8" t="s">
        <v>78</v>
      </c>
      <c r="F14" s="26" t="s">
        <v>419</v>
      </c>
      <c r="G14" s="26" t="s">
        <v>420</v>
      </c>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252</v>
      </c>
      <c r="C18" s="76"/>
      <c r="D18" s="76"/>
      <c r="E18" s="76" t="s">
        <v>117</v>
      </c>
      <c r="F18" s="76"/>
      <c r="G18" s="76"/>
      <c r="H18" s="96"/>
      <c r="I18" s="96"/>
      <c r="J18" s="96"/>
      <c r="K18" s="74"/>
      <c r="L18" s="1"/>
      <c r="M18" s="27" t="s">
        <v>157</v>
      </c>
      <c r="N18" s="34">
        <f>SUM(N12:N17)</f>
        <v>470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30" customHeight="1" x14ac:dyDescent="0.25">
      <c r="A1" s="42">
        <v>79</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263</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251</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250</v>
      </c>
      <c r="C9" s="71"/>
      <c r="D9" s="71"/>
      <c r="E9" s="71" t="s">
        <v>179</v>
      </c>
      <c r="F9" s="71"/>
      <c r="G9" s="71"/>
      <c r="H9" s="71"/>
      <c r="I9" s="71"/>
      <c r="J9" s="71"/>
      <c r="K9" s="72" t="s">
        <v>335</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78</v>
      </c>
      <c r="C11" s="8"/>
      <c r="D11" s="8"/>
      <c r="E11" s="8" t="s">
        <v>78</v>
      </c>
      <c r="F11" s="26" t="s">
        <v>419</v>
      </c>
      <c r="G11" s="26" t="s">
        <v>420</v>
      </c>
      <c r="H11" s="8"/>
      <c r="I11" s="8"/>
      <c r="J11" s="8"/>
      <c r="K11" s="73"/>
      <c r="L11" s="1"/>
      <c r="M11" s="1"/>
      <c r="N11" s="1"/>
      <c r="O11" s="1"/>
      <c r="P11" s="1"/>
      <c r="Q11" s="1"/>
    </row>
    <row r="12" spans="1:18" ht="18" customHeight="1" x14ac:dyDescent="0.25">
      <c r="A12" s="75"/>
      <c r="B12" s="8" t="s">
        <v>82</v>
      </c>
      <c r="C12" s="8"/>
      <c r="D12" s="8"/>
      <c r="E12" s="8" t="s">
        <v>82</v>
      </c>
      <c r="F12" s="26" t="s">
        <v>431</v>
      </c>
      <c r="G12" s="26" t="s">
        <v>432</v>
      </c>
      <c r="H12" s="8"/>
      <c r="I12" s="8"/>
      <c r="J12" s="8"/>
      <c r="K12" s="73"/>
      <c r="L12" s="27" t="s">
        <v>654</v>
      </c>
      <c r="M12" s="27" t="s">
        <v>655</v>
      </c>
      <c r="N12" s="1">
        <v>702</v>
      </c>
      <c r="O12" s="1"/>
      <c r="P12" s="1"/>
      <c r="Q12" s="1"/>
    </row>
    <row r="13" spans="1:18" ht="18" customHeight="1" x14ac:dyDescent="0.25">
      <c r="A13" s="75"/>
      <c r="B13" s="8" t="s">
        <v>253</v>
      </c>
      <c r="C13" s="8"/>
      <c r="D13" s="8"/>
      <c r="E13" s="8" t="s">
        <v>253</v>
      </c>
      <c r="F13" s="26" t="s">
        <v>652</v>
      </c>
      <c r="G13" s="26" t="s">
        <v>653</v>
      </c>
      <c r="H13" s="8"/>
      <c r="I13" s="8"/>
      <c r="J13" s="8"/>
      <c r="K13" s="73"/>
      <c r="L13" s="27" t="s">
        <v>539</v>
      </c>
      <c r="M13" s="27" t="s">
        <v>656</v>
      </c>
      <c r="N13" s="1">
        <v>393</v>
      </c>
      <c r="O13" s="1"/>
      <c r="P13" s="1"/>
      <c r="Q13" s="1"/>
    </row>
    <row r="14" spans="1:18" ht="18" customHeight="1" x14ac:dyDescent="0.25">
      <c r="A14" s="75"/>
      <c r="B14" s="8" t="s">
        <v>199</v>
      </c>
      <c r="C14" s="8"/>
      <c r="D14" s="8"/>
      <c r="E14" s="8" t="s">
        <v>199</v>
      </c>
      <c r="F14" s="26" t="s">
        <v>587</v>
      </c>
      <c r="G14" s="26" t="s">
        <v>588</v>
      </c>
      <c r="H14" s="8"/>
      <c r="I14" s="8"/>
      <c r="J14" s="8"/>
      <c r="K14" s="73"/>
      <c r="L14" s="27" t="s">
        <v>657</v>
      </c>
      <c r="M14" s="27" t="s">
        <v>658</v>
      </c>
      <c r="N14" s="1">
        <v>220</v>
      </c>
      <c r="O14" s="1"/>
      <c r="P14" s="1"/>
      <c r="Q14" s="1"/>
    </row>
    <row r="15" spans="1:18" ht="18" customHeight="1" x14ac:dyDescent="0.25">
      <c r="A15" s="75"/>
      <c r="B15" s="8" t="s">
        <v>141</v>
      </c>
      <c r="C15" s="8"/>
      <c r="D15" s="8"/>
      <c r="E15" s="8" t="s">
        <v>141</v>
      </c>
      <c r="F15" s="26" t="s">
        <v>521</v>
      </c>
      <c r="G15" s="26" t="s">
        <v>522</v>
      </c>
      <c r="H15" s="8"/>
      <c r="I15" s="8"/>
      <c r="J15" s="8"/>
      <c r="K15" s="73"/>
      <c r="L15" s="30" t="s">
        <v>659</v>
      </c>
      <c r="M15" s="30" t="s">
        <v>660</v>
      </c>
      <c r="N15" s="31">
        <v>339</v>
      </c>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254</v>
      </c>
      <c r="C18" s="76"/>
      <c r="D18" s="76"/>
      <c r="E18" s="76" t="s">
        <v>254</v>
      </c>
      <c r="F18" s="76"/>
      <c r="G18" s="76"/>
      <c r="H18" s="96"/>
      <c r="I18" s="96"/>
      <c r="J18" s="96"/>
      <c r="K18" s="74"/>
      <c r="L18" s="1"/>
      <c r="M18" s="1"/>
      <c r="N18" s="1">
        <f>SUM(N12:N17)</f>
        <v>1654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80</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262</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255</v>
      </c>
      <c r="C9" s="71"/>
      <c r="D9" s="71"/>
      <c r="E9" s="71" t="s">
        <v>179</v>
      </c>
      <c r="F9" s="71"/>
      <c r="G9" s="71"/>
      <c r="H9" s="71"/>
      <c r="I9" s="71"/>
      <c r="J9" s="71"/>
      <c r="K9" s="72"/>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256</v>
      </c>
      <c r="C11" s="8"/>
      <c r="D11" s="8"/>
      <c r="E11" s="8" t="s">
        <v>256</v>
      </c>
      <c r="F11" s="26" t="s">
        <v>661</v>
      </c>
      <c r="G11" s="26" t="s">
        <v>662</v>
      </c>
      <c r="H11" s="8"/>
      <c r="I11" s="8"/>
      <c r="J11" s="8"/>
      <c r="K11" s="73"/>
      <c r="L11" s="1"/>
      <c r="M11" s="1"/>
      <c r="N11" s="1"/>
      <c r="O11" s="1"/>
      <c r="P11" s="1"/>
      <c r="Q11" s="1"/>
    </row>
    <row r="12" spans="1:18" ht="18" customHeight="1" x14ac:dyDescent="0.25">
      <c r="A12" s="75"/>
      <c r="B12" s="8" t="s">
        <v>257</v>
      </c>
      <c r="C12" s="8"/>
      <c r="D12" s="8"/>
      <c r="E12" s="8" t="s">
        <v>257</v>
      </c>
      <c r="F12" s="26" t="s">
        <v>663</v>
      </c>
      <c r="G12" s="26" t="s">
        <v>664</v>
      </c>
      <c r="H12" s="8"/>
      <c r="I12" s="8"/>
      <c r="J12" s="8"/>
      <c r="K12" s="73"/>
      <c r="L12" s="27" t="s">
        <v>665</v>
      </c>
      <c r="M12" s="27" t="s">
        <v>260</v>
      </c>
      <c r="N12" s="1"/>
      <c r="O12" s="1"/>
      <c r="P12" s="1"/>
      <c r="Q12" s="1"/>
    </row>
    <row r="13" spans="1:18" ht="18" customHeight="1" x14ac:dyDescent="0.25">
      <c r="A13" s="75"/>
      <c r="B13" s="8" t="s">
        <v>258</v>
      </c>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259</v>
      </c>
      <c r="C18" s="76"/>
      <c r="D18" s="76"/>
      <c r="E18" s="76" t="s">
        <v>260</v>
      </c>
      <c r="F18" s="76"/>
      <c r="G18" s="76"/>
      <c r="H18" s="96"/>
      <c r="I18" s="96"/>
      <c r="J18" s="9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0" style="2" bestFit="1" customWidth="1"/>
    <col min="3" max="4" width="15.7109375" style="2" customWidth="1"/>
    <col min="5" max="5" width="20.1406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81</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785</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261</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264</v>
      </c>
      <c r="C9" s="71"/>
      <c r="D9" s="71"/>
      <c r="E9" s="71" t="s">
        <v>179</v>
      </c>
      <c r="F9" s="71"/>
      <c r="G9" s="71"/>
      <c r="H9" s="71"/>
      <c r="I9" s="71"/>
      <c r="J9" s="71"/>
      <c r="K9" s="72" t="s">
        <v>324</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144</v>
      </c>
      <c r="C11" s="8"/>
      <c r="D11" s="8"/>
      <c r="E11" s="8" t="s">
        <v>144</v>
      </c>
      <c r="F11" s="26" t="s">
        <v>526</v>
      </c>
      <c r="G11" s="26" t="s">
        <v>527</v>
      </c>
      <c r="H11" s="8"/>
      <c r="I11" s="8"/>
      <c r="J11" s="8"/>
      <c r="K11" s="73"/>
      <c r="L11" s="1"/>
      <c r="M11" s="1"/>
      <c r="N11" s="1"/>
      <c r="O11" s="1"/>
      <c r="P11" s="1"/>
      <c r="Q11" s="1"/>
    </row>
    <row r="12" spans="1:18" ht="18" customHeight="1" x14ac:dyDescent="0.25">
      <c r="A12" s="75"/>
      <c r="B12" s="8" t="s">
        <v>265</v>
      </c>
      <c r="C12" s="8"/>
      <c r="D12" s="8"/>
      <c r="E12" s="8" t="s">
        <v>265</v>
      </c>
      <c r="F12" s="26" t="s">
        <v>666</v>
      </c>
      <c r="G12" s="26" t="s">
        <v>667</v>
      </c>
      <c r="H12" s="8"/>
      <c r="I12" s="8"/>
      <c r="J12" s="8"/>
      <c r="K12" s="73"/>
      <c r="L12" s="27" t="s">
        <v>665</v>
      </c>
      <c r="M12" s="27" t="s">
        <v>593</v>
      </c>
      <c r="N12" s="1">
        <v>355</v>
      </c>
      <c r="O12" s="1"/>
      <c r="P12" s="1"/>
      <c r="Q12" s="1"/>
    </row>
    <row r="13" spans="1:18" ht="18" customHeight="1" x14ac:dyDescent="0.25">
      <c r="A13" s="75"/>
      <c r="B13" s="8" t="s">
        <v>266</v>
      </c>
      <c r="C13" s="8"/>
      <c r="D13" s="8"/>
      <c r="E13" s="8" t="s">
        <v>266</v>
      </c>
      <c r="F13" s="26" t="s">
        <v>668</v>
      </c>
      <c r="G13" s="26" t="s">
        <v>669</v>
      </c>
      <c r="H13" s="8"/>
      <c r="I13" s="8"/>
      <c r="J13" s="8"/>
      <c r="K13" s="73"/>
      <c r="L13" s="27" t="s">
        <v>672</v>
      </c>
      <c r="M13" s="27" t="s">
        <v>673</v>
      </c>
      <c r="N13" s="1">
        <v>32</v>
      </c>
      <c r="O13" s="1"/>
      <c r="P13" s="1"/>
      <c r="Q13" s="1"/>
    </row>
    <row r="14" spans="1:18" ht="18" customHeight="1" x14ac:dyDescent="0.25">
      <c r="A14" s="75"/>
      <c r="B14" s="8" t="s">
        <v>268</v>
      </c>
      <c r="C14" s="8"/>
      <c r="D14" s="8"/>
      <c r="E14" s="8" t="s">
        <v>268</v>
      </c>
      <c r="F14" s="26" t="s">
        <v>670</v>
      </c>
      <c r="G14" s="26" t="s">
        <v>671</v>
      </c>
      <c r="H14" s="8"/>
      <c r="I14" s="8"/>
      <c r="J14" s="8"/>
      <c r="K14" s="73"/>
      <c r="L14" s="27" t="s">
        <v>674</v>
      </c>
      <c r="M14" s="27" t="s">
        <v>450</v>
      </c>
      <c r="N14" s="1">
        <v>68</v>
      </c>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267</v>
      </c>
      <c r="C18" s="76"/>
      <c r="D18" s="76"/>
      <c r="E18" s="76" t="s">
        <v>267</v>
      </c>
      <c r="F18" s="76"/>
      <c r="G18" s="76"/>
      <c r="H18" s="96"/>
      <c r="I18" s="96"/>
      <c r="J18" s="96"/>
      <c r="K18" s="74"/>
      <c r="L18" s="1"/>
      <c r="M18" s="1"/>
      <c r="N18" s="1">
        <f>SUM(N12:N17)</f>
        <v>455</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0"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42">
        <v>82</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269</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270</v>
      </c>
      <c r="C9" s="71"/>
      <c r="D9" s="71"/>
      <c r="E9" s="71" t="s">
        <v>179</v>
      </c>
      <c r="F9" s="71"/>
      <c r="G9" s="71"/>
      <c r="H9" s="71"/>
      <c r="I9" s="71"/>
      <c r="J9" s="71"/>
      <c r="K9" s="112" t="s">
        <v>323</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50</v>
      </c>
      <c r="C11" s="8"/>
      <c r="D11" s="8"/>
      <c r="E11" s="8" t="s">
        <v>63</v>
      </c>
      <c r="F11" s="26" t="s">
        <v>610</v>
      </c>
      <c r="G11" s="26" t="s">
        <v>611</v>
      </c>
      <c r="H11" s="8"/>
      <c r="I11" s="8"/>
      <c r="J11" s="8"/>
      <c r="K11" s="73"/>
      <c r="L11" s="1"/>
      <c r="M11" s="1"/>
      <c r="N11" s="1"/>
      <c r="O11" s="1"/>
      <c r="P11" s="1"/>
      <c r="Q11" s="1"/>
    </row>
    <row r="12" spans="1:18" ht="18" customHeight="1" x14ac:dyDescent="0.25">
      <c r="A12" s="75"/>
      <c r="B12" s="8" t="s">
        <v>272</v>
      </c>
      <c r="C12" s="8"/>
      <c r="D12" s="8"/>
      <c r="E12" s="8" t="s">
        <v>265</v>
      </c>
      <c r="F12" s="26" t="s">
        <v>666</v>
      </c>
      <c r="G12" s="26" t="s">
        <v>667</v>
      </c>
      <c r="H12" s="8"/>
      <c r="I12" s="8"/>
      <c r="J12" s="8"/>
      <c r="K12" s="73"/>
      <c r="L12" s="27" t="s">
        <v>675</v>
      </c>
      <c r="M12" s="27" t="s">
        <v>273</v>
      </c>
      <c r="N12" s="1"/>
      <c r="O12" s="1"/>
      <c r="P12" s="1"/>
      <c r="Q12" s="1"/>
    </row>
    <row r="13" spans="1:18" ht="18" customHeight="1" x14ac:dyDescent="0.25">
      <c r="A13" s="75"/>
      <c r="B13" s="8" t="s">
        <v>63</v>
      </c>
      <c r="C13" s="8"/>
      <c r="D13" s="8"/>
      <c r="E13" s="8"/>
      <c r="F13" s="8"/>
      <c r="G13" s="8"/>
      <c r="H13" s="8"/>
      <c r="I13" s="8"/>
      <c r="J13" s="8"/>
      <c r="K13" s="73"/>
      <c r="L13" s="1"/>
      <c r="M13" s="1"/>
      <c r="N13" s="1"/>
      <c r="O13" s="1"/>
      <c r="P13" s="1"/>
      <c r="Q13" s="1"/>
    </row>
    <row r="14" spans="1:18" ht="18" customHeight="1" x14ac:dyDescent="0.25">
      <c r="A14" s="75"/>
      <c r="B14" s="8" t="s">
        <v>265</v>
      </c>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271</v>
      </c>
      <c r="C18" s="76"/>
      <c r="D18" s="76"/>
      <c r="E18" s="76" t="s">
        <v>273</v>
      </c>
      <c r="F18" s="76"/>
      <c r="G18" s="76"/>
      <c r="H18" s="96"/>
      <c r="I18" s="96"/>
      <c r="J18" s="9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0.42578125" style="2" bestFit="1" customWidth="1"/>
    <col min="3" max="4" width="15.7109375" style="2" customWidth="1"/>
    <col min="5" max="5" width="20.425781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83</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274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275</v>
      </c>
      <c r="C9" s="71"/>
      <c r="D9" s="71"/>
      <c r="E9" s="71" t="s">
        <v>179</v>
      </c>
      <c r="F9" s="71"/>
      <c r="G9" s="71"/>
      <c r="H9" s="71"/>
      <c r="I9" s="71"/>
      <c r="J9" s="71"/>
      <c r="K9" s="72" t="s">
        <v>314</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233</v>
      </c>
      <c r="C11" s="8"/>
      <c r="D11" s="8"/>
      <c r="E11" s="8" t="s">
        <v>233</v>
      </c>
      <c r="F11" s="26" t="s">
        <v>676</v>
      </c>
      <c r="G11" s="26" t="s">
        <v>677</v>
      </c>
      <c r="H11" s="8"/>
      <c r="I11" s="8"/>
      <c r="J11" s="8"/>
      <c r="K11" s="73"/>
      <c r="L11" s="1"/>
      <c r="M11" s="1"/>
      <c r="N11" s="1"/>
      <c r="O11" s="1"/>
      <c r="P11" s="1"/>
      <c r="Q11" s="1"/>
    </row>
    <row r="12" spans="1:18" ht="18" customHeight="1" x14ac:dyDescent="0.25">
      <c r="A12" s="75"/>
      <c r="B12" s="8" t="s">
        <v>144</v>
      </c>
      <c r="C12" s="8"/>
      <c r="D12" s="8"/>
      <c r="E12" s="8" t="s">
        <v>144</v>
      </c>
      <c r="F12" s="26" t="s">
        <v>526</v>
      </c>
      <c r="G12" s="26" t="s">
        <v>527</v>
      </c>
      <c r="H12" s="8"/>
      <c r="I12" s="8"/>
      <c r="J12" s="8"/>
      <c r="K12" s="73"/>
      <c r="L12" s="27" t="s">
        <v>678</v>
      </c>
      <c r="M12" s="27" t="s">
        <v>276</v>
      </c>
      <c r="N12" s="1"/>
      <c r="O12" s="1"/>
      <c r="P12" s="1"/>
      <c r="Q12" s="1"/>
    </row>
    <row r="13" spans="1:18" ht="18" customHeight="1" x14ac:dyDescent="0.25">
      <c r="A13" s="75"/>
      <c r="B13" s="8"/>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276</v>
      </c>
      <c r="C18" s="76"/>
      <c r="D18" s="76"/>
      <c r="E18" s="76" t="s">
        <v>276</v>
      </c>
      <c r="F18" s="76"/>
      <c r="G18" s="76"/>
      <c r="H18" s="96"/>
      <c r="I18" s="96"/>
      <c r="J18" s="9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1"/>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10" width="15.7109375" style="2" customWidth="1"/>
    <col min="11" max="11" width="46.85546875" style="2" customWidth="1"/>
    <col min="12" max="12" width="10.7109375" style="2" customWidth="1"/>
    <col min="13" max="16384" width="8.85546875" style="2"/>
  </cols>
  <sheetData>
    <row r="1" spans="1:18" ht="30" customHeight="1" x14ac:dyDescent="0.25">
      <c r="A1" s="42">
        <v>84</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277</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30</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279</v>
      </c>
      <c r="C6" s="41"/>
      <c r="D6" s="41"/>
      <c r="E6" s="41"/>
      <c r="F6" s="41"/>
      <c r="G6" s="41"/>
      <c r="H6" s="40" t="s">
        <v>817</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c r="C9" s="71"/>
      <c r="D9" s="71"/>
      <c r="E9" s="71"/>
      <c r="F9" s="71"/>
      <c r="G9" s="71"/>
      <c r="H9" s="71" t="s">
        <v>278</v>
      </c>
      <c r="I9" s="71"/>
      <c r="J9" s="71"/>
      <c r="K9" s="72" t="s">
        <v>322</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c r="C11" s="8"/>
      <c r="D11" s="8"/>
      <c r="E11" s="8"/>
      <c r="F11" s="8"/>
      <c r="G11" s="8"/>
      <c r="H11" s="8" t="s">
        <v>280</v>
      </c>
      <c r="I11" s="26" t="s">
        <v>679</v>
      </c>
      <c r="J11" s="26" t="s">
        <v>680</v>
      </c>
      <c r="K11" s="73"/>
      <c r="L11" s="1"/>
      <c r="M11" s="1"/>
      <c r="N11" s="1"/>
      <c r="O11" s="1"/>
      <c r="P11" s="1"/>
      <c r="Q11" s="1"/>
    </row>
    <row r="12" spans="1:18" ht="15" customHeight="1" x14ac:dyDescent="0.25">
      <c r="A12" s="75"/>
      <c r="B12" s="8"/>
      <c r="C12" s="8"/>
      <c r="D12" s="8"/>
      <c r="E12" s="8"/>
      <c r="F12" s="8"/>
      <c r="G12" s="8"/>
      <c r="H12" s="8" t="s">
        <v>68</v>
      </c>
      <c r="I12" s="26" t="s">
        <v>683</v>
      </c>
      <c r="J12" s="26" t="s">
        <v>684</v>
      </c>
      <c r="K12" s="73"/>
      <c r="L12" s="28" t="s">
        <v>423</v>
      </c>
      <c r="M12" s="28" t="s">
        <v>410</v>
      </c>
      <c r="N12" s="1">
        <v>215</v>
      </c>
      <c r="O12" s="1"/>
      <c r="P12" s="1"/>
      <c r="Q12" s="1"/>
    </row>
    <row r="13" spans="1:18" ht="15" customHeight="1" x14ac:dyDescent="0.25">
      <c r="A13" s="75"/>
      <c r="B13" s="8"/>
      <c r="C13" s="8"/>
      <c r="D13" s="8"/>
      <c r="E13" s="8"/>
      <c r="F13" s="8"/>
      <c r="G13" s="8"/>
      <c r="H13" s="8" t="s">
        <v>281</v>
      </c>
      <c r="I13" s="26" t="s">
        <v>681</v>
      </c>
      <c r="J13" s="26" t="s">
        <v>682</v>
      </c>
      <c r="K13" s="73"/>
      <c r="L13" s="28" t="s">
        <v>685</v>
      </c>
      <c r="M13" s="28" t="s">
        <v>686</v>
      </c>
      <c r="N13" s="1">
        <v>151</v>
      </c>
      <c r="O13" s="1"/>
      <c r="P13" s="1"/>
      <c r="Q13" s="1"/>
    </row>
    <row r="14" spans="1:18" x14ac:dyDescent="0.25">
      <c r="A14" s="75"/>
      <c r="B14" s="8"/>
      <c r="C14" s="8"/>
      <c r="D14" s="8"/>
      <c r="E14" s="8"/>
      <c r="F14" s="8"/>
      <c r="G14" s="8"/>
      <c r="H14" s="8" t="s">
        <v>68</v>
      </c>
      <c r="I14" s="26" t="s">
        <v>687</v>
      </c>
      <c r="J14" s="26" t="s">
        <v>688</v>
      </c>
      <c r="K14" s="73"/>
      <c r="L14" s="28" t="s">
        <v>685</v>
      </c>
      <c r="M14" s="28" t="s">
        <v>421</v>
      </c>
      <c r="N14" s="1">
        <v>44</v>
      </c>
      <c r="O14" s="1"/>
      <c r="P14" s="1"/>
      <c r="Q14" s="1"/>
    </row>
    <row r="15" spans="1:18" x14ac:dyDescent="0.25">
      <c r="A15" s="75"/>
      <c r="B15" s="8"/>
      <c r="C15" s="8"/>
      <c r="D15" s="8"/>
      <c r="E15" s="8"/>
      <c r="F15" s="8"/>
      <c r="G15" s="8"/>
      <c r="H15" s="8" t="s">
        <v>68</v>
      </c>
      <c r="I15" s="26" t="s">
        <v>689</v>
      </c>
      <c r="J15" s="26" t="s">
        <v>690</v>
      </c>
      <c r="K15" s="73"/>
      <c r="L15" s="28" t="s">
        <v>691</v>
      </c>
      <c r="M15" s="28" t="s">
        <v>692</v>
      </c>
      <c r="N15" s="31">
        <v>382</v>
      </c>
      <c r="O15" s="1"/>
      <c r="P15" s="1"/>
      <c r="Q15" s="1"/>
    </row>
    <row r="16" spans="1:18" x14ac:dyDescent="0.25">
      <c r="A16" s="75"/>
      <c r="B16" s="8"/>
      <c r="C16" s="8"/>
      <c r="D16" s="8"/>
      <c r="E16" s="8"/>
      <c r="F16" s="8"/>
      <c r="G16" s="8"/>
      <c r="H16" s="8" t="s">
        <v>282</v>
      </c>
      <c r="I16" s="26" t="s">
        <v>693</v>
      </c>
      <c r="J16" s="26" t="s">
        <v>694</v>
      </c>
      <c r="K16" s="73"/>
      <c r="L16" s="28" t="s">
        <v>685</v>
      </c>
      <c r="M16" s="28" t="s">
        <v>695</v>
      </c>
      <c r="N16" s="31">
        <v>484</v>
      </c>
      <c r="O16" s="1"/>
      <c r="P16" s="1"/>
      <c r="Q16" s="1"/>
    </row>
    <row r="17" spans="1:17" x14ac:dyDescent="0.25">
      <c r="A17" s="75"/>
      <c r="B17" s="8"/>
      <c r="C17" s="8"/>
      <c r="D17" s="8"/>
      <c r="E17" s="8"/>
      <c r="F17" s="8"/>
      <c r="G17" s="8"/>
      <c r="H17" s="8" t="s">
        <v>68</v>
      </c>
      <c r="I17" s="26" t="s">
        <v>696</v>
      </c>
      <c r="J17" s="26" t="s">
        <v>697</v>
      </c>
      <c r="K17" s="73"/>
      <c r="L17" s="28" t="s">
        <v>370</v>
      </c>
      <c r="M17" s="28" t="s">
        <v>702</v>
      </c>
      <c r="N17" s="31">
        <v>148</v>
      </c>
      <c r="O17" s="1"/>
      <c r="P17" s="1"/>
      <c r="Q17" s="1"/>
    </row>
    <row r="18" spans="1:17" x14ac:dyDescent="0.25">
      <c r="A18" s="75"/>
      <c r="B18" s="8"/>
      <c r="C18" s="8"/>
      <c r="D18" s="8"/>
      <c r="E18" s="8"/>
      <c r="F18" s="8"/>
      <c r="G18" s="8"/>
      <c r="H18" s="8" t="s">
        <v>68</v>
      </c>
      <c r="I18" s="26" t="s">
        <v>698</v>
      </c>
      <c r="J18" s="26" t="s">
        <v>699</v>
      </c>
      <c r="K18" s="73"/>
      <c r="L18" s="28" t="s">
        <v>703</v>
      </c>
      <c r="M18" s="28" t="s">
        <v>562</v>
      </c>
      <c r="N18" s="31">
        <v>226</v>
      </c>
      <c r="O18" s="1"/>
      <c r="P18" s="1"/>
      <c r="Q18" s="1"/>
    </row>
    <row r="19" spans="1:17" x14ac:dyDescent="0.25">
      <c r="A19" s="75"/>
      <c r="B19" s="8"/>
      <c r="C19" s="8"/>
      <c r="D19" s="8"/>
      <c r="E19" s="8"/>
      <c r="F19" s="8"/>
      <c r="G19" s="8"/>
      <c r="H19" s="8" t="s">
        <v>283</v>
      </c>
      <c r="I19" s="26" t="s">
        <v>700</v>
      </c>
      <c r="J19" s="26" t="s">
        <v>701</v>
      </c>
      <c r="K19" s="73"/>
      <c r="L19" s="28" t="s">
        <v>704</v>
      </c>
      <c r="M19" s="28" t="s">
        <v>705</v>
      </c>
      <c r="N19" s="31">
        <v>396</v>
      </c>
      <c r="O19" s="1"/>
      <c r="P19" s="1"/>
      <c r="Q19" s="1"/>
    </row>
    <row r="20" spans="1:17" ht="16.5" thickBot="1" x14ac:dyDescent="0.3">
      <c r="A20" s="12" t="s">
        <v>9</v>
      </c>
      <c r="B20" s="96"/>
      <c r="C20" s="96"/>
      <c r="D20" s="96"/>
      <c r="E20" s="96"/>
      <c r="F20" s="96"/>
      <c r="G20" s="96"/>
      <c r="H20" s="76" t="s">
        <v>284</v>
      </c>
      <c r="I20" s="76"/>
      <c r="J20" s="76"/>
      <c r="K20" s="74"/>
      <c r="L20" s="1"/>
      <c r="M20" s="1"/>
      <c r="N20" s="1">
        <f>SUM(N12:N19)</f>
        <v>2046</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77" t="s">
        <v>8</v>
      </c>
      <c r="B22" s="79" t="s">
        <v>7</v>
      </c>
      <c r="C22" s="79"/>
      <c r="D22" s="79"/>
      <c r="E22" s="79" t="s">
        <v>19</v>
      </c>
      <c r="F22" s="79"/>
      <c r="G22" s="79"/>
      <c r="H22" s="79" t="s">
        <v>20</v>
      </c>
      <c r="I22" s="79"/>
      <c r="J22" s="79"/>
      <c r="K22" s="13" t="s">
        <v>26</v>
      </c>
      <c r="L22" s="1"/>
      <c r="M22" s="1"/>
      <c r="N22" s="1"/>
      <c r="O22" s="1"/>
      <c r="P22" s="1"/>
      <c r="Q22" s="1"/>
    </row>
    <row r="23" spans="1:17" ht="23.25" x14ac:dyDescent="0.25">
      <c r="A23" s="78"/>
      <c r="B23" s="71"/>
      <c r="C23" s="71"/>
      <c r="D23" s="71"/>
      <c r="E23" s="71"/>
      <c r="F23" s="71"/>
      <c r="G23" s="71"/>
      <c r="H23" s="71"/>
      <c r="I23" s="71"/>
      <c r="J23" s="71"/>
      <c r="K23" s="72"/>
      <c r="L23" s="1"/>
      <c r="M23" s="1"/>
      <c r="N23" s="1"/>
      <c r="O23" s="1"/>
      <c r="P23" s="1"/>
      <c r="Q23" s="1"/>
    </row>
    <row r="24" spans="1:17" ht="15" customHeight="1" x14ac:dyDescent="0.25">
      <c r="A24" s="75" t="s">
        <v>17</v>
      </c>
      <c r="B24" s="7" t="s">
        <v>21</v>
      </c>
      <c r="C24" s="7" t="s">
        <v>13</v>
      </c>
      <c r="D24" s="7" t="s">
        <v>14</v>
      </c>
      <c r="E24" s="7" t="s">
        <v>21</v>
      </c>
      <c r="F24" s="7" t="s">
        <v>13</v>
      </c>
      <c r="G24" s="7" t="s">
        <v>14</v>
      </c>
      <c r="H24" s="7" t="s">
        <v>21</v>
      </c>
      <c r="I24" s="7" t="s">
        <v>13</v>
      </c>
      <c r="J24" s="7" t="s">
        <v>14</v>
      </c>
      <c r="K24" s="73"/>
      <c r="L24" s="3"/>
      <c r="M24" s="3"/>
      <c r="N24" s="1"/>
      <c r="O24" s="1"/>
      <c r="P24" s="1"/>
      <c r="Q24" s="1"/>
    </row>
    <row r="25" spans="1:17" ht="15" customHeight="1" x14ac:dyDescent="0.25">
      <c r="A25" s="75"/>
      <c r="B25" s="8"/>
      <c r="C25" s="8"/>
      <c r="D25" s="8"/>
      <c r="E25" s="8"/>
      <c r="F25" s="8"/>
      <c r="G25" s="8"/>
      <c r="H25" s="8"/>
      <c r="I25" s="8"/>
      <c r="J25" s="8"/>
      <c r="K25" s="73"/>
      <c r="L25" s="3"/>
      <c r="M25" s="3"/>
      <c r="N25" s="1"/>
      <c r="O25" s="1"/>
      <c r="P25" s="1"/>
      <c r="Q25" s="1"/>
    </row>
    <row r="26" spans="1:17" ht="15" customHeight="1"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x14ac:dyDescent="0.25">
      <c r="A31" s="75"/>
      <c r="B31" s="8"/>
      <c r="C31" s="8"/>
      <c r="D31" s="8"/>
      <c r="E31" s="8"/>
      <c r="F31" s="8"/>
      <c r="G31" s="8"/>
      <c r="H31" s="8"/>
      <c r="I31" s="8"/>
      <c r="J31" s="8"/>
      <c r="K31" s="73"/>
      <c r="L31" s="3"/>
      <c r="M31" s="3"/>
      <c r="N31" s="1"/>
      <c r="O31" s="1"/>
      <c r="P31" s="1"/>
      <c r="Q31" s="1"/>
    </row>
    <row r="32" spans="1:17" ht="15.75" thickBot="1" x14ac:dyDescent="0.3">
      <c r="A32" s="12" t="s">
        <v>9</v>
      </c>
      <c r="B32" s="96"/>
      <c r="C32" s="96"/>
      <c r="D32" s="96"/>
      <c r="E32" s="96"/>
      <c r="F32" s="96"/>
      <c r="G32" s="96"/>
      <c r="H32" s="96"/>
      <c r="I32" s="96"/>
      <c r="J32" s="96"/>
      <c r="K32" s="74"/>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55" t="s">
        <v>22</v>
      </c>
      <c r="B34" s="56"/>
      <c r="C34" s="56"/>
      <c r="D34" s="56"/>
      <c r="E34" s="56"/>
      <c r="F34" s="56"/>
      <c r="G34" s="56"/>
      <c r="H34" s="56"/>
      <c r="I34" s="56"/>
      <c r="J34" s="57"/>
      <c r="K34" s="15" t="s">
        <v>23</v>
      </c>
      <c r="L34" s="3"/>
      <c r="M34" s="3"/>
      <c r="N34" s="1"/>
      <c r="O34" s="1"/>
      <c r="P34" s="1"/>
      <c r="Q34" s="1"/>
    </row>
    <row r="35" spans="1:41" x14ac:dyDescent="0.25">
      <c r="A35" s="16" t="s">
        <v>10</v>
      </c>
      <c r="B35" s="17" t="s">
        <v>0</v>
      </c>
      <c r="C35" s="17" t="s">
        <v>1</v>
      </c>
      <c r="D35" s="17" t="s">
        <v>2</v>
      </c>
      <c r="E35" s="17" t="s">
        <v>3</v>
      </c>
      <c r="F35" s="17" t="s">
        <v>4</v>
      </c>
      <c r="G35" s="17" t="s">
        <v>5</v>
      </c>
      <c r="H35" s="17" t="s">
        <v>6</v>
      </c>
      <c r="I35" s="18"/>
      <c r="J35" s="17" t="s">
        <v>12</v>
      </c>
      <c r="K35" s="58"/>
      <c r="L35" s="1"/>
      <c r="M35" s="1"/>
      <c r="N35" s="1"/>
      <c r="O35" s="1"/>
      <c r="P35" s="1"/>
      <c r="Q35" s="1"/>
    </row>
    <row r="36" spans="1:41" ht="15.75" thickBot="1" x14ac:dyDescent="0.3">
      <c r="A36" s="19" t="s">
        <v>11</v>
      </c>
      <c r="B36" s="20"/>
      <c r="C36" s="20"/>
      <c r="D36" s="20"/>
      <c r="E36" s="20"/>
      <c r="F36" s="20"/>
      <c r="G36" s="20"/>
      <c r="H36" s="20"/>
      <c r="I36" s="20"/>
      <c r="J36" s="20"/>
      <c r="K36" s="59"/>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60" t="s">
        <v>24</v>
      </c>
      <c r="B38" s="61"/>
      <c r="C38" s="61"/>
      <c r="D38" s="61"/>
      <c r="E38" s="61"/>
      <c r="F38" s="61"/>
      <c r="G38" s="61"/>
      <c r="H38" s="61"/>
      <c r="I38" s="61"/>
      <c r="J38" s="62"/>
      <c r="K38" s="15" t="s">
        <v>23</v>
      </c>
      <c r="L38" s="1"/>
      <c r="M38" s="1"/>
      <c r="N38" s="1"/>
      <c r="O38" s="1"/>
      <c r="P38" s="1"/>
      <c r="Q38" s="1"/>
    </row>
    <row r="39" spans="1:41" x14ac:dyDescent="0.25">
      <c r="A39" s="63" t="s">
        <v>25</v>
      </c>
      <c r="B39" s="64"/>
      <c r="C39" s="64"/>
      <c r="D39" s="64"/>
      <c r="E39" s="65"/>
      <c r="F39" s="66" t="s">
        <v>18</v>
      </c>
      <c r="G39" s="64"/>
      <c r="H39" s="64"/>
      <c r="I39" s="64"/>
      <c r="J39" s="65"/>
      <c r="K39" s="58"/>
      <c r="L39" s="1"/>
      <c r="M39" s="1"/>
      <c r="N39" s="1"/>
      <c r="O39" s="1"/>
      <c r="P39" s="1"/>
      <c r="Q39" s="1"/>
    </row>
    <row r="40" spans="1:41" ht="24" thickBot="1" x14ac:dyDescent="0.4">
      <c r="A40" s="67">
        <v>1</v>
      </c>
      <c r="B40" s="68"/>
      <c r="C40" s="68"/>
      <c r="D40" s="68"/>
      <c r="E40" s="69"/>
      <c r="F40" s="70"/>
      <c r="G40" s="68"/>
      <c r="H40" s="68"/>
      <c r="I40" s="68"/>
      <c r="J40" s="69"/>
      <c r="K40" s="59"/>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4">
    <mergeCell ref="L4:Q4"/>
    <mergeCell ref="L5:Q5"/>
    <mergeCell ref="L6:Q6"/>
    <mergeCell ref="K9:K20"/>
    <mergeCell ref="A10:A19"/>
    <mergeCell ref="B20:D20"/>
    <mergeCell ref="E20:G20"/>
    <mergeCell ref="H20:J20"/>
    <mergeCell ref="A8:A9"/>
    <mergeCell ref="B8:D8"/>
    <mergeCell ref="E8:G8"/>
    <mergeCell ref="H8:J8"/>
    <mergeCell ref="B9:D9"/>
    <mergeCell ref="E9:G9"/>
    <mergeCell ref="H9:J9"/>
    <mergeCell ref="B5:G5"/>
    <mergeCell ref="E23:G23"/>
    <mergeCell ref="H23:J23"/>
    <mergeCell ref="K23:K32"/>
    <mergeCell ref="A24:A31"/>
    <mergeCell ref="B32:D32"/>
    <mergeCell ref="E32:G32"/>
    <mergeCell ref="H32:J32"/>
    <mergeCell ref="A22:A23"/>
    <mergeCell ref="B22:D22"/>
    <mergeCell ref="E22:G22"/>
    <mergeCell ref="H22:J22"/>
    <mergeCell ref="B23:D23"/>
    <mergeCell ref="A34:J34"/>
    <mergeCell ref="K35:K36"/>
    <mergeCell ref="A38:J38"/>
    <mergeCell ref="A39:E39"/>
    <mergeCell ref="F39:J39"/>
    <mergeCell ref="K39:K40"/>
    <mergeCell ref="A40:E40"/>
    <mergeCell ref="F40:J40"/>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21" x14ac:dyDescent="0.25">
      <c r="A1" s="42">
        <v>85</v>
      </c>
      <c r="B1" s="49" t="s">
        <v>27</v>
      </c>
      <c r="C1" s="49"/>
      <c r="D1" s="49"/>
      <c r="E1" s="49"/>
      <c r="F1" s="49"/>
      <c r="G1" s="49"/>
      <c r="H1" s="49"/>
      <c r="I1" s="49"/>
      <c r="J1" s="49"/>
      <c r="K1" s="50"/>
      <c r="L1" s="27" t="s">
        <v>339</v>
      </c>
      <c r="M1" s="27" t="s">
        <v>338</v>
      </c>
      <c r="N1" s="1"/>
      <c r="O1" s="1"/>
      <c r="P1" s="1"/>
      <c r="Q1" s="1"/>
    </row>
    <row r="2" spans="1:18" ht="27.75" customHeight="1" thickBot="1" x14ac:dyDescent="0.3">
      <c r="A2" s="43"/>
      <c r="B2" s="51" t="s">
        <v>285</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3"/>
      <c r="L3" s="1"/>
      <c r="M3" s="1"/>
      <c r="N3" s="1"/>
      <c r="O3" s="1"/>
      <c r="P3" s="1"/>
      <c r="Q3" s="1"/>
    </row>
    <row r="4" spans="1:18" ht="30.75" customHeight="1" thickBot="1" x14ac:dyDescent="0.3">
      <c r="A4" s="43"/>
      <c r="B4" s="47" t="s">
        <v>30</v>
      </c>
      <c r="C4" s="48"/>
      <c r="D4" s="48"/>
      <c r="E4" s="48"/>
      <c r="F4" s="48"/>
      <c r="G4" s="48"/>
      <c r="H4" s="48"/>
      <c r="I4" s="48"/>
      <c r="J4" s="48"/>
      <c r="K4" s="48"/>
      <c r="L4" s="111" t="s">
        <v>756</v>
      </c>
      <c r="M4" s="111"/>
      <c r="N4" s="111"/>
      <c r="O4" s="111"/>
      <c r="P4" s="111"/>
      <c r="Q4" s="111"/>
      <c r="R4" s="37"/>
    </row>
    <row r="5" spans="1:18" ht="24.75" customHeight="1" x14ac:dyDescent="0.25">
      <c r="A5" s="43"/>
      <c r="B5" s="91" t="s">
        <v>15</v>
      </c>
      <c r="C5" s="54"/>
      <c r="D5" s="54"/>
      <c r="E5" s="54"/>
      <c r="F5" s="54"/>
      <c r="G5" s="54"/>
      <c r="H5" s="53" t="s">
        <v>16</v>
      </c>
      <c r="I5" s="54"/>
      <c r="J5" s="54"/>
      <c r="K5" s="54"/>
      <c r="L5" s="111" t="s">
        <v>753</v>
      </c>
      <c r="M5" s="111"/>
      <c r="N5" s="111"/>
      <c r="O5" s="111"/>
      <c r="P5" s="111"/>
      <c r="Q5" s="111"/>
      <c r="R5" s="37"/>
    </row>
    <row r="6" spans="1:18" ht="24.75" customHeight="1" thickBot="1" x14ac:dyDescent="0.3">
      <c r="A6" s="44"/>
      <c r="B6" s="92" t="s">
        <v>286</v>
      </c>
      <c r="C6" s="41"/>
      <c r="D6" s="41"/>
      <c r="E6" s="41"/>
      <c r="F6" s="41"/>
      <c r="G6" s="41"/>
      <c r="H6" s="40" t="s">
        <v>287</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142</v>
      </c>
      <c r="I9" s="71"/>
      <c r="J9" s="71"/>
      <c r="K9" s="72" t="s">
        <v>321</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c r="C11" s="8"/>
      <c r="D11" s="8"/>
      <c r="E11" s="8"/>
      <c r="F11" s="8"/>
      <c r="G11" s="8"/>
      <c r="H11" s="8" t="s">
        <v>32</v>
      </c>
      <c r="I11" s="26" t="s">
        <v>340</v>
      </c>
      <c r="J11" s="26" t="s">
        <v>341</v>
      </c>
      <c r="K11" s="73"/>
      <c r="L11" s="1"/>
      <c r="M11" s="1"/>
      <c r="N11" s="1"/>
      <c r="O11" s="1"/>
      <c r="P11" s="1"/>
      <c r="Q11" s="1"/>
    </row>
    <row r="12" spans="1:18" x14ac:dyDescent="0.25">
      <c r="A12" s="75"/>
      <c r="B12" s="8"/>
      <c r="C12" s="8"/>
      <c r="D12" s="8"/>
      <c r="E12" s="8"/>
      <c r="F12" s="8"/>
      <c r="G12" s="8"/>
      <c r="H12" s="8" t="s">
        <v>837</v>
      </c>
      <c r="I12" s="36" t="s">
        <v>803</v>
      </c>
      <c r="J12" s="36" t="s">
        <v>802</v>
      </c>
      <c r="K12" s="73"/>
      <c r="L12" s="28" t="s">
        <v>710</v>
      </c>
      <c r="M12" s="28" t="s">
        <v>591</v>
      </c>
      <c r="N12" s="1">
        <v>438</v>
      </c>
      <c r="O12" s="1"/>
      <c r="P12" s="1"/>
      <c r="Q12" s="1"/>
    </row>
    <row r="13" spans="1:18" x14ac:dyDescent="0.25">
      <c r="A13" s="75"/>
      <c r="B13" s="8"/>
      <c r="C13" s="8"/>
      <c r="D13" s="8"/>
      <c r="E13" s="8"/>
      <c r="F13" s="8"/>
      <c r="G13" s="8"/>
      <c r="H13" s="8" t="s">
        <v>289</v>
      </c>
      <c r="I13" s="26" t="s">
        <v>800</v>
      </c>
      <c r="J13" s="26" t="s">
        <v>801</v>
      </c>
      <c r="K13" s="73"/>
      <c r="L13" s="28" t="s">
        <v>711</v>
      </c>
      <c r="M13" s="28" t="s">
        <v>513</v>
      </c>
      <c r="N13" s="1">
        <v>92</v>
      </c>
      <c r="O13" s="1"/>
      <c r="P13" s="1"/>
      <c r="Q13" s="1"/>
    </row>
    <row r="14" spans="1:18" x14ac:dyDescent="0.25">
      <c r="A14" s="75"/>
      <c r="B14" s="8"/>
      <c r="C14" s="8"/>
      <c r="D14" s="8"/>
      <c r="E14" s="8"/>
      <c r="F14" s="8"/>
      <c r="G14" s="8"/>
      <c r="H14" s="8" t="s">
        <v>288</v>
      </c>
      <c r="I14" s="26" t="s">
        <v>706</v>
      </c>
      <c r="J14" s="26" t="s">
        <v>707</v>
      </c>
      <c r="K14" s="73"/>
      <c r="L14" s="28" t="s">
        <v>712</v>
      </c>
      <c r="M14" s="28" t="s">
        <v>713</v>
      </c>
      <c r="N14" s="1">
        <v>673</v>
      </c>
      <c r="O14" s="1"/>
      <c r="P14" s="1"/>
      <c r="Q14" s="1"/>
    </row>
    <row r="15" spans="1:18" x14ac:dyDescent="0.25">
      <c r="A15" s="75"/>
      <c r="B15" s="8"/>
      <c r="C15" s="8"/>
      <c r="D15" s="8"/>
      <c r="E15" s="8"/>
      <c r="F15" s="8"/>
      <c r="G15" s="8"/>
      <c r="H15" s="8" t="s">
        <v>837</v>
      </c>
      <c r="I15" s="26" t="s">
        <v>708</v>
      </c>
      <c r="J15" s="26" t="s">
        <v>709</v>
      </c>
      <c r="K15" s="73"/>
      <c r="L15" s="28" t="s">
        <v>714</v>
      </c>
      <c r="M15" s="28" t="s">
        <v>715</v>
      </c>
      <c r="N15" s="31">
        <v>412</v>
      </c>
      <c r="O15" s="1"/>
      <c r="P15" s="1"/>
      <c r="Q15" s="1"/>
    </row>
    <row r="16" spans="1:18" x14ac:dyDescent="0.25">
      <c r="A16" s="75"/>
      <c r="B16" s="8"/>
      <c r="C16" s="8"/>
      <c r="D16" s="8"/>
      <c r="E16" s="8"/>
      <c r="F16" s="8"/>
      <c r="G16" s="8"/>
      <c r="H16" s="8" t="s">
        <v>283</v>
      </c>
      <c r="I16" s="26" t="s">
        <v>700</v>
      </c>
      <c r="J16" s="26" t="s">
        <v>701</v>
      </c>
      <c r="K16" s="73"/>
      <c r="L16" s="28" t="s">
        <v>716</v>
      </c>
      <c r="M16" s="28" t="s">
        <v>717</v>
      </c>
      <c r="N16" s="31">
        <v>512</v>
      </c>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96"/>
      <c r="C18" s="96"/>
      <c r="D18" s="96"/>
      <c r="E18" s="96"/>
      <c r="F18" s="96"/>
      <c r="G18" s="96"/>
      <c r="H18" s="76" t="s">
        <v>290</v>
      </c>
      <c r="I18" s="76"/>
      <c r="J18" s="76"/>
      <c r="K18" s="74"/>
      <c r="L18" s="1"/>
      <c r="M18" s="1"/>
      <c r="N18" s="1">
        <f>SUM(N12:N17)</f>
        <v>2127</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6</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7" width="15.7109375" style="2" customWidth="1"/>
    <col min="8" max="8" width="18.710937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42">
        <v>86</v>
      </c>
      <c r="B1" s="49" t="s">
        <v>27</v>
      </c>
      <c r="C1" s="49"/>
      <c r="D1" s="49"/>
      <c r="E1" s="49"/>
      <c r="F1" s="49"/>
      <c r="G1" s="49"/>
      <c r="H1" s="49"/>
      <c r="I1" s="49"/>
      <c r="J1" s="49"/>
      <c r="K1" s="50"/>
      <c r="L1" s="27" t="s">
        <v>339</v>
      </c>
      <c r="M1" s="27" t="s">
        <v>338</v>
      </c>
      <c r="N1" s="1"/>
      <c r="O1" s="1"/>
      <c r="P1" s="1"/>
      <c r="Q1" s="1"/>
    </row>
    <row r="2" spans="1:18" ht="21" customHeight="1" thickBot="1" x14ac:dyDescent="0.3">
      <c r="A2" s="43"/>
      <c r="B2" s="51" t="s">
        <v>293</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3"/>
      <c r="L3" s="1"/>
      <c r="M3" s="1"/>
      <c r="N3" s="1"/>
      <c r="O3" s="1"/>
      <c r="P3" s="1"/>
      <c r="Q3" s="1"/>
    </row>
    <row r="4" spans="1:18" ht="21.75" thickBot="1" x14ac:dyDescent="0.3">
      <c r="A4" s="43"/>
      <c r="B4" s="47" t="s">
        <v>30</v>
      </c>
      <c r="C4" s="48"/>
      <c r="D4" s="48"/>
      <c r="E4" s="48"/>
      <c r="F4" s="48"/>
      <c r="G4" s="48"/>
      <c r="H4" s="48"/>
      <c r="I4" s="48"/>
      <c r="J4" s="48"/>
      <c r="K4" s="48"/>
      <c r="L4" s="111" t="s">
        <v>786</v>
      </c>
      <c r="M4" s="111"/>
      <c r="N4" s="111"/>
      <c r="O4" s="111"/>
      <c r="P4" s="111"/>
      <c r="Q4" s="111"/>
      <c r="R4" s="37"/>
    </row>
    <row r="5" spans="1:18" ht="15.75" x14ac:dyDescent="0.25">
      <c r="A5" s="43"/>
      <c r="B5" s="91" t="s">
        <v>15</v>
      </c>
      <c r="C5" s="54"/>
      <c r="D5" s="54"/>
      <c r="E5" s="54"/>
      <c r="F5" s="54"/>
      <c r="G5" s="54"/>
      <c r="H5" s="53" t="s">
        <v>16</v>
      </c>
      <c r="I5" s="54"/>
      <c r="J5" s="54"/>
      <c r="K5" s="54"/>
      <c r="L5" s="111" t="s">
        <v>753</v>
      </c>
      <c r="M5" s="111"/>
      <c r="N5" s="111"/>
      <c r="O5" s="111"/>
      <c r="P5" s="111"/>
      <c r="Q5" s="111"/>
      <c r="R5" s="37"/>
    </row>
    <row r="6" spans="1:18" ht="21.75" thickBot="1" x14ac:dyDescent="0.3">
      <c r="A6" s="44"/>
      <c r="B6" s="92" t="s">
        <v>292</v>
      </c>
      <c r="C6" s="41"/>
      <c r="D6" s="41"/>
      <c r="E6" s="41"/>
      <c r="F6" s="41"/>
      <c r="G6" s="41"/>
      <c r="H6" s="40" t="s">
        <v>818</v>
      </c>
      <c r="I6" s="41"/>
      <c r="J6" s="41"/>
      <c r="K6" s="41"/>
      <c r="L6" s="111" t="s">
        <v>819</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294</v>
      </c>
      <c r="I9" s="71"/>
      <c r="J9" s="71"/>
      <c r="K9" s="72" t="s">
        <v>313</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233</v>
      </c>
      <c r="I11" s="26" t="s">
        <v>718</v>
      </c>
      <c r="J11" s="26" t="s">
        <v>677</v>
      </c>
      <c r="K11" s="73"/>
      <c r="L11" s="1"/>
      <c r="M11" s="1"/>
      <c r="N11" s="1"/>
      <c r="O11" s="1"/>
      <c r="P11" s="1"/>
      <c r="Q11" s="1"/>
    </row>
    <row r="12" spans="1:18" ht="18" customHeight="1" x14ac:dyDescent="0.25">
      <c r="A12" s="75"/>
      <c r="B12" s="8"/>
      <c r="C12" s="8"/>
      <c r="D12" s="8"/>
      <c r="E12" s="8"/>
      <c r="F12" s="8"/>
      <c r="G12" s="8"/>
      <c r="H12" s="8" t="s">
        <v>295</v>
      </c>
      <c r="I12" s="26" t="s">
        <v>719</v>
      </c>
      <c r="J12" s="26" t="s">
        <v>720</v>
      </c>
      <c r="K12" s="73"/>
      <c r="L12" s="28" t="s">
        <v>725</v>
      </c>
      <c r="M12" s="28" t="s">
        <v>726</v>
      </c>
      <c r="N12" s="1">
        <v>248</v>
      </c>
      <c r="O12" s="1"/>
      <c r="P12" s="1"/>
      <c r="Q12" s="1"/>
    </row>
    <row r="13" spans="1:18" ht="18" customHeight="1" x14ac:dyDescent="0.25">
      <c r="A13" s="75"/>
      <c r="B13" s="8"/>
      <c r="C13" s="8"/>
      <c r="D13" s="8"/>
      <c r="E13" s="8"/>
      <c r="F13" s="8"/>
      <c r="G13" s="8"/>
      <c r="H13" s="8" t="s">
        <v>296</v>
      </c>
      <c r="I13" s="26" t="s">
        <v>721</v>
      </c>
      <c r="J13" s="26" t="s">
        <v>722</v>
      </c>
      <c r="K13" s="73"/>
      <c r="L13" s="28" t="s">
        <v>727</v>
      </c>
      <c r="M13" s="28" t="s">
        <v>728</v>
      </c>
      <c r="N13" s="1">
        <v>284</v>
      </c>
      <c r="O13" s="1"/>
      <c r="P13" s="1"/>
      <c r="Q13" s="1"/>
    </row>
    <row r="14" spans="1:18" ht="18" customHeight="1" x14ac:dyDescent="0.25">
      <c r="A14" s="75"/>
      <c r="B14" s="8"/>
      <c r="C14" s="8"/>
      <c r="D14" s="8"/>
      <c r="E14" s="8"/>
      <c r="F14" s="8"/>
      <c r="G14" s="8"/>
      <c r="H14" s="8" t="s">
        <v>297</v>
      </c>
      <c r="I14" s="26" t="s">
        <v>723</v>
      </c>
      <c r="J14" s="26" t="s">
        <v>724</v>
      </c>
      <c r="K14" s="73"/>
      <c r="L14" s="28" t="s">
        <v>729</v>
      </c>
      <c r="M14" s="28" t="s">
        <v>305</v>
      </c>
      <c r="N14" s="1">
        <v>346</v>
      </c>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96"/>
      <c r="C18" s="96"/>
      <c r="D18" s="96"/>
      <c r="E18" s="96"/>
      <c r="F18" s="96"/>
      <c r="G18" s="96"/>
      <c r="H18" s="76" t="s">
        <v>298</v>
      </c>
      <c r="I18" s="76"/>
      <c r="J18" s="76"/>
      <c r="K18" s="74"/>
      <c r="L18" s="1"/>
      <c r="M18" s="1"/>
      <c r="N18" s="1">
        <f>SUM(N12:N17)</f>
        <v>878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21.75" customHeight="1" x14ac:dyDescent="0.25">
      <c r="A1" s="42">
        <v>87</v>
      </c>
      <c r="B1" s="49" t="s">
        <v>27</v>
      </c>
      <c r="C1" s="49"/>
      <c r="D1" s="49"/>
      <c r="E1" s="49"/>
      <c r="F1" s="49"/>
      <c r="G1" s="49"/>
      <c r="H1" s="49"/>
      <c r="I1" s="49"/>
      <c r="J1" s="49"/>
      <c r="K1" s="50"/>
      <c r="L1" s="27" t="s">
        <v>339</v>
      </c>
      <c r="M1" s="27" t="s">
        <v>338</v>
      </c>
      <c r="N1" s="1"/>
      <c r="O1" s="1"/>
      <c r="P1" s="1"/>
      <c r="Q1" s="1"/>
    </row>
    <row r="2" spans="1:18" ht="21" customHeight="1" thickBot="1" x14ac:dyDescent="0.3">
      <c r="A2" s="43"/>
      <c r="B2" s="47" t="s">
        <v>30</v>
      </c>
      <c r="C2" s="48"/>
      <c r="D2" s="48"/>
      <c r="E2" s="48"/>
      <c r="F2" s="48"/>
      <c r="G2" s="48"/>
      <c r="H2" s="48"/>
      <c r="I2" s="48"/>
      <c r="J2" s="48"/>
      <c r="K2" s="94"/>
      <c r="L2" s="1"/>
      <c r="M2" s="1"/>
      <c r="N2" s="1"/>
      <c r="O2" s="1"/>
      <c r="P2" s="1"/>
      <c r="Q2" s="1"/>
    </row>
    <row r="3" spans="1:18" ht="21" x14ac:dyDescent="0.25">
      <c r="A3" s="43"/>
      <c r="B3" s="45" t="s">
        <v>29</v>
      </c>
      <c r="C3" s="46"/>
      <c r="D3" s="46"/>
      <c r="E3" s="46"/>
      <c r="F3" s="46"/>
      <c r="G3" s="46"/>
      <c r="H3" s="46"/>
      <c r="I3" s="46"/>
      <c r="J3" s="46"/>
      <c r="K3" s="93"/>
      <c r="L3" s="1"/>
      <c r="M3" s="1"/>
      <c r="N3" s="1"/>
      <c r="O3" s="1"/>
      <c r="P3" s="1"/>
      <c r="Q3" s="1"/>
    </row>
    <row r="4" spans="1:18" ht="15.75" customHeight="1" thickBot="1" x14ac:dyDescent="0.3">
      <c r="A4" s="43"/>
      <c r="B4" s="47" t="s">
        <v>30</v>
      </c>
      <c r="C4" s="48"/>
      <c r="D4" s="48"/>
      <c r="E4" s="48"/>
      <c r="F4" s="48"/>
      <c r="G4" s="48"/>
      <c r="H4" s="48"/>
      <c r="I4" s="48"/>
      <c r="J4" s="48"/>
      <c r="K4" s="48"/>
      <c r="L4" s="111" t="s">
        <v>787</v>
      </c>
      <c r="M4" s="111"/>
      <c r="N4" s="111"/>
      <c r="O4" s="111"/>
      <c r="P4" s="111"/>
      <c r="Q4" s="111"/>
      <c r="R4" s="37"/>
    </row>
    <row r="5" spans="1:18" ht="15.75" customHeight="1" x14ac:dyDescent="0.25">
      <c r="A5" s="43"/>
      <c r="B5" s="91" t="s">
        <v>15</v>
      </c>
      <c r="C5" s="54"/>
      <c r="D5" s="54"/>
      <c r="E5" s="54"/>
      <c r="F5" s="54"/>
      <c r="G5" s="54"/>
      <c r="H5" s="53" t="s">
        <v>16</v>
      </c>
      <c r="I5" s="54"/>
      <c r="J5" s="54"/>
      <c r="K5" s="54"/>
      <c r="L5" s="111" t="s">
        <v>786</v>
      </c>
      <c r="M5" s="111"/>
      <c r="N5" s="111"/>
      <c r="O5" s="111"/>
      <c r="P5" s="111"/>
      <c r="Q5" s="111"/>
      <c r="R5" s="37"/>
    </row>
    <row r="6" spans="1:18" ht="21.75" thickBot="1" x14ac:dyDescent="0.3">
      <c r="A6" s="44"/>
      <c r="B6" s="92" t="s">
        <v>292</v>
      </c>
      <c r="C6" s="41"/>
      <c r="D6" s="41"/>
      <c r="E6" s="41"/>
      <c r="F6" s="41"/>
      <c r="G6" s="41"/>
      <c r="H6" s="40" t="s">
        <v>291</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143</v>
      </c>
      <c r="I9" s="71"/>
      <c r="J9" s="71"/>
      <c r="K9" s="72" t="s">
        <v>312</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c r="C11" s="8"/>
      <c r="D11" s="8"/>
      <c r="E11" s="8"/>
      <c r="F11" s="8"/>
      <c r="G11" s="8"/>
      <c r="H11" s="8" t="s">
        <v>296</v>
      </c>
      <c r="I11" s="26" t="s">
        <v>721</v>
      </c>
      <c r="J11" s="26" t="s">
        <v>722</v>
      </c>
      <c r="K11" s="73"/>
      <c r="L11" s="1"/>
      <c r="M11" s="1"/>
      <c r="N11" s="1"/>
      <c r="O11" s="1"/>
      <c r="P11" s="1"/>
      <c r="Q11" s="1"/>
    </row>
    <row r="12" spans="1:18" x14ac:dyDescent="0.25">
      <c r="A12" s="75"/>
      <c r="B12" s="8"/>
      <c r="C12" s="8"/>
      <c r="D12" s="8"/>
      <c r="E12" s="8"/>
      <c r="F12" s="8"/>
      <c r="G12" s="8"/>
      <c r="H12" s="8" t="s">
        <v>837</v>
      </c>
      <c r="I12" s="26" t="s">
        <v>730</v>
      </c>
      <c r="J12" s="26" t="s">
        <v>731</v>
      </c>
      <c r="K12" s="73"/>
      <c r="L12" s="28" t="s">
        <v>732</v>
      </c>
      <c r="M12" s="28" t="s">
        <v>619</v>
      </c>
      <c r="N12" s="1">
        <v>98</v>
      </c>
      <c r="O12" s="1"/>
      <c r="P12" s="1"/>
      <c r="Q12" s="1"/>
    </row>
    <row r="13" spans="1:18" ht="30" x14ac:dyDescent="0.25">
      <c r="A13" s="75"/>
      <c r="B13" s="8"/>
      <c r="C13" s="8"/>
      <c r="D13" s="8"/>
      <c r="E13" s="8"/>
      <c r="F13" s="8"/>
      <c r="G13" s="8"/>
      <c r="H13" s="8" t="s">
        <v>853</v>
      </c>
      <c r="I13" s="26" t="s">
        <v>723</v>
      </c>
      <c r="J13" s="26" t="s">
        <v>724</v>
      </c>
      <c r="K13" s="73"/>
      <c r="L13" s="28" t="s">
        <v>524</v>
      </c>
      <c r="M13" s="28" t="s">
        <v>726</v>
      </c>
      <c r="N13" s="1">
        <v>248</v>
      </c>
      <c r="O13" s="1"/>
      <c r="P13" s="1"/>
      <c r="Q13" s="1"/>
    </row>
    <row r="14" spans="1:18" x14ac:dyDescent="0.25">
      <c r="A14" s="75"/>
      <c r="B14" s="8"/>
      <c r="C14" s="8"/>
      <c r="D14" s="8"/>
      <c r="E14" s="8"/>
      <c r="F14" s="8"/>
      <c r="G14" s="8"/>
      <c r="H14" s="8"/>
      <c r="I14" s="8"/>
      <c r="J14" s="8"/>
      <c r="K14" s="73"/>
      <c r="L14" s="1"/>
      <c r="M14" s="1"/>
      <c r="N14" s="1"/>
      <c r="O14" s="1"/>
      <c r="P14" s="1"/>
      <c r="Q14" s="1"/>
    </row>
    <row r="15" spans="1:18" x14ac:dyDescent="0.25">
      <c r="A15" s="75"/>
      <c r="B15" s="8"/>
      <c r="C15" s="8"/>
      <c r="D15" s="8"/>
      <c r="E15" s="8"/>
      <c r="F15" s="8"/>
      <c r="G15" s="8"/>
      <c r="H15" s="8"/>
      <c r="I15" s="8"/>
      <c r="J15" s="8"/>
      <c r="K15" s="73"/>
      <c r="L15" s="1"/>
      <c r="M15" s="1"/>
      <c r="N15" s="1"/>
      <c r="O15" s="1"/>
      <c r="P15" s="1"/>
      <c r="Q15" s="1"/>
    </row>
    <row r="16" spans="1:18" x14ac:dyDescent="0.25">
      <c r="A16" s="75"/>
      <c r="B16" s="8"/>
      <c r="C16" s="8"/>
      <c r="D16" s="8"/>
      <c r="E16" s="8"/>
      <c r="F16" s="8"/>
      <c r="G16" s="8"/>
      <c r="H16" s="8"/>
      <c r="I16" s="8"/>
      <c r="J16" s="8"/>
      <c r="K16" s="73"/>
      <c r="L16" s="1"/>
      <c r="M16" s="1"/>
      <c r="N16" s="1"/>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96"/>
      <c r="C18" s="96"/>
      <c r="D18" s="96"/>
      <c r="E18" s="96"/>
      <c r="F18" s="96"/>
      <c r="G18" s="96"/>
      <c r="H18" s="76" t="s">
        <v>305</v>
      </c>
      <c r="I18" s="76"/>
      <c r="J18" s="76"/>
      <c r="K18" s="74"/>
      <c r="L18" s="1"/>
      <c r="M18" s="1"/>
      <c r="N18" s="1">
        <f>SUM(N12:N17)</f>
        <v>346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0"/>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9.42578125" style="2" customWidth="1"/>
    <col min="3" max="4" width="15.7109375" style="2" customWidth="1"/>
    <col min="5" max="5" width="19.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42">
        <v>12</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70</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93"/>
      <c r="L3" s="104" t="s">
        <v>811</v>
      </c>
      <c r="M3" s="81"/>
      <c r="N3" s="81"/>
      <c r="O3" s="81"/>
      <c r="P3" s="82"/>
      <c r="Q3" s="1"/>
    </row>
    <row r="4" spans="1:17" ht="30" customHeight="1" thickBot="1" x14ac:dyDescent="0.3">
      <c r="A4" s="43"/>
      <c r="B4" s="47" t="s">
        <v>30</v>
      </c>
      <c r="C4" s="48"/>
      <c r="D4" s="48"/>
      <c r="E4" s="48"/>
      <c r="F4" s="48"/>
      <c r="G4" s="48"/>
      <c r="H4" s="48"/>
      <c r="I4" s="48"/>
      <c r="J4" s="48"/>
      <c r="K4" s="94"/>
      <c r="L4" s="104" t="s">
        <v>812</v>
      </c>
      <c r="M4" s="81"/>
      <c r="N4" s="81"/>
      <c r="O4" s="81"/>
      <c r="P4" s="82"/>
      <c r="Q4" s="1"/>
    </row>
    <row r="5" spans="1:17" ht="20.25" customHeight="1" x14ac:dyDescent="0.25">
      <c r="A5" s="43"/>
      <c r="B5" s="91" t="s">
        <v>15</v>
      </c>
      <c r="C5" s="54"/>
      <c r="D5" s="54"/>
      <c r="E5" s="54"/>
      <c r="F5" s="54"/>
      <c r="G5" s="54"/>
      <c r="H5" s="53" t="s">
        <v>16</v>
      </c>
      <c r="I5" s="54"/>
      <c r="J5" s="54"/>
      <c r="K5" s="95"/>
      <c r="L5" s="1"/>
      <c r="M5" s="1"/>
      <c r="N5" s="1"/>
      <c r="O5" s="1"/>
      <c r="P5" s="1"/>
      <c r="Q5" s="1"/>
    </row>
    <row r="6" spans="1:17" ht="28.5" customHeight="1" thickBot="1" x14ac:dyDescent="0.3">
      <c r="A6" s="44"/>
      <c r="B6" s="92" t="s">
        <v>80</v>
      </c>
      <c r="C6" s="41"/>
      <c r="D6" s="41"/>
      <c r="E6" s="41"/>
      <c r="F6" s="41"/>
      <c r="G6" s="41"/>
      <c r="H6" s="40" t="s">
        <v>72</v>
      </c>
      <c r="I6" s="41"/>
      <c r="J6" s="41"/>
      <c r="K6" s="103"/>
      <c r="L6" s="1"/>
      <c r="M6" s="1"/>
      <c r="N6" s="1"/>
      <c r="O6" s="1"/>
      <c r="P6" s="1"/>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71</v>
      </c>
      <c r="C9" s="71"/>
      <c r="D9" s="71"/>
      <c r="E9" s="71" t="s">
        <v>28</v>
      </c>
      <c r="F9" s="71"/>
      <c r="G9" s="71"/>
      <c r="H9" s="71"/>
      <c r="I9" s="71"/>
      <c r="J9" s="71"/>
      <c r="K9" s="72" t="s">
        <v>750</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31</v>
      </c>
      <c r="C11" s="8"/>
      <c r="D11" s="8"/>
      <c r="E11" s="8"/>
      <c r="F11" s="26"/>
      <c r="G11" s="26"/>
      <c r="H11" s="8"/>
      <c r="I11" s="8"/>
      <c r="J11" s="8"/>
      <c r="K11" s="73"/>
      <c r="L11" s="1"/>
      <c r="M11" s="1"/>
      <c r="N11" s="1"/>
      <c r="O11" s="1"/>
      <c r="P11" s="1"/>
      <c r="Q11" s="1"/>
    </row>
    <row r="12" spans="1:17" ht="18" customHeight="1" x14ac:dyDescent="0.25">
      <c r="A12" s="75"/>
      <c r="B12" s="8" t="s">
        <v>73</v>
      </c>
      <c r="C12" s="8"/>
      <c r="D12" s="8"/>
      <c r="E12" s="8"/>
      <c r="F12" s="26"/>
      <c r="G12" s="26"/>
      <c r="H12" s="8"/>
      <c r="I12" s="8"/>
      <c r="J12" s="8"/>
      <c r="K12" s="73"/>
      <c r="L12" s="27" t="s">
        <v>402</v>
      </c>
      <c r="M12" s="27" t="s">
        <v>403</v>
      </c>
      <c r="N12" s="1"/>
      <c r="O12" s="1"/>
      <c r="P12" s="1"/>
      <c r="Q12" s="1"/>
    </row>
    <row r="13" spans="1:17" ht="18" customHeight="1" x14ac:dyDescent="0.25">
      <c r="A13" s="75"/>
      <c r="B13" s="8" t="s">
        <v>38</v>
      </c>
      <c r="C13" s="8"/>
      <c r="D13" s="8"/>
      <c r="E13" s="8"/>
      <c r="F13" s="26"/>
      <c r="G13" s="26"/>
      <c r="H13" s="8"/>
      <c r="I13" s="8"/>
      <c r="J13" s="8"/>
      <c r="K13" s="73"/>
      <c r="L13" s="27" t="s">
        <v>404</v>
      </c>
      <c r="M13" s="27" t="s">
        <v>405</v>
      </c>
      <c r="N13" s="1"/>
      <c r="O13" s="1"/>
      <c r="P13" s="1"/>
      <c r="Q13" s="1"/>
    </row>
    <row r="14" spans="1:17" ht="18" customHeight="1" x14ac:dyDescent="0.25">
      <c r="A14" s="75"/>
      <c r="B14" s="8"/>
      <c r="C14" s="8"/>
      <c r="D14" s="8"/>
      <c r="E14" s="8" t="s">
        <v>38</v>
      </c>
      <c r="F14" s="26" t="s">
        <v>342</v>
      </c>
      <c r="G14" s="26" t="s">
        <v>343</v>
      </c>
      <c r="H14" s="8"/>
      <c r="I14" s="8"/>
      <c r="J14" s="8"/>
      <c r="K14" s="73"/>
      <c r="L14" s="27" t="s">
        <v>406</v>
      </c>
      <c r="M14" s="27" t="s">
        <v>407</v>
      </c>
      <c r="N14" s="1"/>
      <c r="O14" s="1"/>
      <c r="P14" s="1"/>
      <c r="Q14" s="1"/>
    </row>
    <row r="15" spans="1:17" ht="18" customHeight="1" x14ac:dyDescent="0.25">
      <c r="A15" s="75"/>
      <c r="B15" s="8" t="s">
        <v>74</v>
      </c>
      <c r="C15" s="8"/>
      <c r="D15" s="8"/>
      <c r="E15" s="8" t="s">
        <v>39</v>
      </c>
      <c r="F15" s="26" t="s">
        <v>394</v>
      </c>
      <c r="G15" s="26" t="s">
        <v>395</v>
      </c>
      <c r="H15" s="8"/>
      <c r="I15" s="8"/>
      <c r="J15" s="8"/>
      <c r="K15" s="73"/>
      <c r="L15" s="30" t="s">
        <v>408</v>
      </c>
      <c r="M15" s="30" t="s">
        <v>371</v>
      </c>
      <c r="N15" s="1"/>
      <c r="O15" s="1"/>
      <c r="P15" s="1"/>
      <c r="Q15" s="1"/>
    </row>
    <row r="16" spans="1:17" ht="18" customHeight="1" x14ac:dyDescent="0.25">
      <c r="A16" s="75"/>
      <c r="B16" s="8" t="s">
        <v>41</v>
      </c>
      <c r="C16" s="8"/>
      <c r="D16" s="8"/>
      <c r="E16" s="8" t="s">
        <v>74</v>
      </c>
      <c r="F16" s="26" t="s">
        <v>396</v>
      </c>
      <c r="G16" s="26" t="s">
        <v>397</v>
      </c>
      <c r="H16" s="8"/>
      <c r="I16" s="8"/>
      <c r="J16" s="8"/>
      <c r="K16" s="73"/>
      <c r="L16" s="30" t="s">
        <v>409</v>
      </c>
      <c r="M16" s="30" t="s">
        <v>410</v>
      </c>
      <c r="N16" s="1"/>
      <c r="O16" s="1"/>
      <c r="P16" s="1"/>
      <c r="Q16" s="1"/>
    </row>
    <row r="17" spans="1:17" ht="18" customHeight="1" x14ac:dyDescent="0.25">
      <c r="A17" s="75"/>
      <c r="B17" s="8"/>
      <c r="C17" s="8"/>
      <c r="D17" s="8"/>
      <c r="E17" s="8" t="s">
        <v>76</v>
      </c>
      <c r="F17" s="26" t="s">
        <v>398</v>
      </c>
      <c r="G17" s="26" t="s">
        <v>399</v>
      </c>
      <c r="H17" s="8"/>
      <c r="I17" s="8"/>
      <c r="J17" s="8"/>
      <c r="K17" s="73"/>
      <c r="L17" s="30" t="s">
        <v>411</v>
      </c>
      <c r="M17" s="30" t="s">
        <v>412</v>
      </c>
      <c r="N17" s="1"/>
      <c r="O17" s="1"/>
      <c r="P17" s="1"/>
      <c r="Q17" s="1"/>
    </row>
    <row r="18" spans="1:17" ht="18" customHeight="1" x14ac:dyDescent="0.25">
      <c r="A18" s="75"/>
      <c r="B18" s="8"/>
      <c r="C18" s="8"/>
      <c r="D18" s="8"/>
      <c r="E18" s="8" t="s">
        <v>40</v>
      </c>
      <c r="F18" s="26" t="s">
        <v>400</v>
      </c>
      <c r="G18" s="26" t="s">
        <v>401</v>
      </c>
      <c r="H18" s="8"/>
      <c r="I18" s="8"/>
      <c r="J18" s="8"/>
      <c r="K18" s="73"/>
      <c r="L18" s="30" t="s">
        <v>413</v>
      </c>
      <c r="M18" s="30" t="s">
        <v>54</v>
      </c>
      <c r="N18" s="1"/>
      <c r="O18" s="1"/>
      <c r="P18" s="1"/>
      <c r="Q18" s="1"/>
    </row>
    <row r="19" spans="1:17" ht="16.5" thickBot="1" x14ac:dyDescent="0.3">
      <c r="A19" s="12" t="s">
        <v>9</v>
      </c>
      <c r="B19" s="76" t="s">
        <v>75</v>
      </c>
      <c r="C19" s="76"/>
      <c r="D19" s="76"/>
      <c r="E19" s="76" t="s">
        <v>77</v>
      </c>
      <c r="F19" s="76"/>
      <c r="G19" s="76"/>
      <c r="H19" s="76"/>
      <c r="I19" s="76"/>
      <c r="J19" s="76"/>
      <c r="K19" s="74"/>
      <c r="L19" s="1"/>
      <c r="M19" s="35" t="s">
        <v>451</v>
      </c>
      <c r="N19" s="1"/>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77" t="s">
        <v>8</v>
      </c>
      <c r="B21" s="79" t="s">
        <v>7</v>
      </c>
      <c r="C21" s="79"/>
      <c r="D21" s="79"/>
      <c r="E21" s="79" t="s">
        <v>19</v>
      </c>
      <c r="F21" s="79"/>
      <c r="G21" s="79"/>
      <c r="H21" s="79" t="s">
        <v>20</v>
      </c>
      <c r="I21" s="79"/>
      <c r="J21" s="79"/>
      <c r="K21" s="13" t="s">
        <v>26</v>
      </c>
      <c r="L21" s="1"/>
      <c r="M21" s="1"/>
      <c r="N21" s="1"/>
      <c r="O21" s="1"/>
      <c r="P21" s="1"/>
      <c r="Q21" s="1"/>
    </row>
    <row r="22" spans="1:17" ht="23.25" x14ac:dyDescent="0.25">
      <c r="A22" s="78"/>
      <c r="B22" s="71"/>
      <c r="C22" s="71"/>
      <c r="D22" s="71"/>
      <c r="E22" s="71"/>
      <c r="F22" s="71"/>
      <c r="G22" s="71"/>
      <c r="H22" s="71"/>
      <c r="I22" s="71"/>
      <c r="J22" s="71"/>
      <c r="K22" s="72"/>
      <c r="L22" s="1"/>
      <c r="M22" s="1"/>
      <c r="N22" s="1"/>
      <c r="O22" s="1"/>
      <c r="P22" s="1"/>
      <c r="Q22" s="1"/>
    </row>
    <row r="23" spans="1:17" ht="15" customHeight="1" x14ac:dyDescent="0.25">
      <c r="A23" s="75" t="s">
        <v>17</v>
      </c>
      <c r="B23" s="7" t="s">
        <v>21</v>
      </c>
      <c r="C23" s="7" t="s">
        <v>13</v>
      </c>
      <c r="D23" s="7" t="s">
        <v>14</v>
      </c>
      <c r="E23" s="7" t="s">
        <v>21</v>
      </c>
      <c r="F23" s="7" t="s">
        <v>13</v>
      </c>
      <c r="G23" s="7" t="s">
        <v>14</v>
      </c>
      <c r="H23" s="7" t="s">
        <v>21</v>
      </c>
      <c r="I23" s="7" t="s">
        <v>13</v>
      </c>
      <c r="J23" s="7" t="s">
        <v>14</v>
      </c>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ht="15" customHeight="1"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ht="15.75" thickBot="1" x14ac:dyDescent="0.3">
      <c r="A31" s="12" t="s">
        <v>9</v>
      </c>
      <c r="B31" s="96"/>
      <c r="C31" s="96"/>
      <c r="D31" s="96"/>
      <c r="E31" s="96"/>
      <c r="F31" s="96"/>
      <c r="G31" s="96"/>
      <c r="H31" s="96"/>
      <c r="I31" s="96"/>
      <c r="J31" s="96"/>
      <c r="K31" s="74"/>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55" t="s">
        <v>22</v>
      </c>
      <c r="B33" s="56"/>
      <c r="C33" s="56"/>
      <c r="D33" s="56"/>
      <c r="E33" s="56"/>
      <c r="F33" s="56"/>
      <c r="G33" s="56"/>
      <c r="H33" s="56"/>
      <c r="I33" s="56"/>
      <c r="J33" s="57"/>
      <c r="K33" s="15" t="s">
        <v>23</v>
      </c>
      <c r="L33" s="3"/>
      <c r="M33" s="3"/>
      <c r="N33" s="1"/>
      <c r="O33" s="1"/>
      <c r="P33" s="1"/>
      <c r="Q33" s="1"/>
    </row>
    <row r="34" spans="1:41" x14ac:dyDescent="0.25">
      <c r="A34" s="16" t="s">
        <v>10</v>
      </c>
      <c r="B34" s="17" t="s">
        <v>0</v>
      </c>
      <c r="C34" s="17" t="s">
        <v>1</v>
      </c>
      <c r="D34" s="17" t="s">
        <v>2</v>
      </c>
      <c r="E34" s="17" t="s">
        <v>3</v>
      </c>
      <c r="F34" s="17" t="s">
        <v>4</v>
      </c>
      <c r="G34" s="17" t="s">
        <v>5</v>
      </c>
      <c r="H34" s="17" t="s">
        <v>6</v>
      </c>
      <c r="I34" s="18"/>
      <c r="J34" s="17" t="s">
        <v>12</v>
      </c>
      <c r="K34" s="58"/>
      <c r="L34" s="1"/>
      <c r="M34" s="1"/>
      <c r="N34" s="1"/>
      <c r="O34" s="1"/>
      <c r="P34" s="1"/>
      <c r="Q34" s="1"/>
    </row>
    <row r="35" spans="1:41" ht="15.75" thickBot="1" x14ac:dyDescent="0.3">
      <c r="A35" s="19" t="s">
        <v>11</v>
      </c>
      <c r="B35" s="20"/>
      <c r="C35" s="20"/>
      <c r="D35" s="20"/>
      <c r="E35" s="20"/>
      <c r="F35" s="20"/>
      <c r="G35" s="20"/>
      <c r="H35" s="20"/>
      <c r="I35" s="20"/>
      <c r="J35" s="20"/>
      <c r="K35" s="59"/>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60" t="s">
        <v>24</v>
      </c>
      <c r="B37" s="61"/>
      <c r="C37" s="61"/>
      <c r="D37" s="61"/>
      <c r="E37" s="61"/>
      <c r="F37" s="61"/>
      <c r="G37" s="61"/>
      <c r="H37" s="61"/>
      <c r="I37" s="61"/>
      <c r="J37" s="62"/>
      <c r="K37" s="15" t="s">
        <v>23</v>
      </c>
      <c r="L37" s="1"/>
      <c r="M37" s="1"/>
      <c r="N37" s="1"/>
      <c r="O37" s="1"/>
      <c r="P37" s="1"/>
      <c r="Q37" s="1"/>
    </row>
    <row r="38" spans="1:41" x14ac:dyDescent="0.25">
      <c r="A38" s="63" t="s">
        <v>25</v>
      </c>
      <c r="B38" s="64"/>
      <c r="C38" s="64"/>
      <c r="D38" s="64"/>
      <c r="E38" s="65"/>
      <c r="F38" s="66" t="s">
        <v>18</v>
      </c>
      <c r="G38" s="64"/>
      <c r="H38" s="64"/>
      <c r="I38" s="64"/>
      <c r="J38" s="65"/>
      <c r="K38" s="58"/>
      <c r="L38" s="1"/>
      <c r="M38" s="1"/>
      <c r="N38" s="1"/>
      <c r="O38" s="1"/>
      <c r="P38" s="1"/>
      <c r="Q38" s="1"/>
    </row>
    <row r="39" spans="1:41" ht="24" thickBot="1" x14ac:dyDescent="0.4">
      <c r="A39" s="67">
        <v>5</v>
      </c>
      <c r="B39" s="68"/>
      <c r="C39" s="68"/>
      <c r="D39" s="68"/>
      <c r="E39" s="69"/>
      <c r="F39" s="70"/>
      <c r="G39" s="68"/>
      <c r="H39" s="68"/>
      <c r="I39" s="68"/>
      <c r="J39" s="69"/>
      <c r="K39" s="59"/>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3">
    <mergeCell ref="L3:P3"/>
    <mergeCell ref="L4:P4"/>
    <mergeCell ref="K9:K19"/>
    <mergeCell ref="A10:A18"/>
    <mergeCell ref="B19:D19"/>
    <mergeCell ref="E19:G19"/>
    <mergeCell ref="H19:J19"/>
    <mergeCell ref="A8:A9"/>
    <mergeCell ref="B8:D8"/>
    <mergeCell ref="E8:G8"/>
    <mergeCell ref="H8:J8"/>
    <mergeCell ref="B9:D9"/>
    <mergeCell ref="E9:G9"/>
    <mergeCell ref="H9:J9"/>
    <mergeCell ref="B5:G5"/>
    <mergeCell ref="B6:G6"/>
    <mergeCell ref="E22:G22"/>
    <mergeCell ref="H22:J22"/>
    <mergeCell ref="K22:K31"/>
    <mergeCell ref="A23:A30"/>
    <mergeCell ref="B31:D31"/>
    <mergeCell ref="E31:G31"/>
    <mergeCell ref="H31:J31"/>
    <mergeCell ref="A21:A22"/>
    <mergeCell ref="B21:D21"/>
    <mergeCell ref="E21:G21"/>
    <mergeCell ref="H21:J21"/>
    <mergeCell ref="B22:D22"/>
    <mergeCell ref="A33:J33"/>
    <mergeCell ref="K34:K35"/>
    <mergeCell ref="A37:J37"/>
    <mergeCell ref="A38:E38"/>
    <mergeCell ref="F38:J38"/>
    <mergeCell ref="K38:K39"/>
    <mergeCell ref="A39:E39"/>
    <mergeCell ref="F39:J39"/>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10" width="15.7109375" style="2" customWidth="1"/>
    <col min="11" max="11" width="43.85546875" style="2" customWidth="1"/>
    <col min="12" max="12" width="11.28515625" style="2" customWidth="1"/>
    <col min="13" max="16384" width="8.85546875" style="2"/>
  </cols>
  <sheetData>
    <row r="1" spans="1:18" ht="21" x14ac:dyDescent="0.25">
      <c r="A1" s="42">
        <v>88</v>
      </c>
      <c r="B1" s="49" t="s">
        <v>27</v>
      </c>
      <c r="C1" s="49"/>
      <c r="D1" s="49"/>
      <c r="E1" s="49"/>
      <c r="F1" s="49"/>
      <c r="G1" s="49"/>
      <c r="H1" s="49"/>
      <c r="I1" s="49"/>
      <c r="J1" s="49"/>
      <c r="K1" s="50"/>
      <c r="L1" s="27" t="s">
        <v>339</v>
      </c>
      <c r="M1" s="27" t="s">
        <v>338</v>
      </c>
      <c r="N1" s="1"/>
      <c r="O1" s="1"/>
      <c r="P1" s="1"/>
      <c r="Q1" s="1"/>
    </row>
    <row r="2" spans="1:18" ht="21" customHeight="1" thickBot="1" x14ac:dyDescent="0.3">
      <c r="A2" s="43"/>
      <c r="B2" s="51" t="s">
        <v>299</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3"/>
      <c r="L3" s="1"/>
      <c r="M3" s="1"/>
      <c r="N3" s="1"/>
      <c r="O3" s="1"/>
      <c r="P3" s="1"/>
      <c r="Q3" s="1"/>
    </row>
    <row r="4" spans="1:18" ht="21.75" thickBot="1" x14ac:dyDescent="0.3">
      <c r="A4" s="43"/>
      <c r="B4" s="47" t="s">
        <v>30</v>
      </c>
      <c r="C4" s="48"/>
      <c r="D4" s="48"/>
      <c r="E4" s="48"/>
      <c r="F4" s="48"/>
      <c r="G4" s="48"/>
      <c r="H4" s="48"/>
      <c r="I4" s="48"/>
      <c r="J4" s="48"/>
      <c r="K4" s="48"/>
      <c r="L4" s="111" t="s">
        <v>792</v>
      </c>
      <c r="M4" s="111"/>
      <c r="N4" s="111"/>
      <c r="O4" s="111"/>
      <c r="P4" s="111"/>
      <c r="Q4" s="111"/>
      <c r="R4" s="37"/>
    </row>
    <row r="5" spans="1:18" ht="15.75" customHeight="1" x14ac:dyDescent="0.25">
      <c r="A5" s="43"/>
      <c r="B5" s="91" t="s">
        <v>15</v>
      </c>
      <c r="C5" s="54"/>
      <c r="D5" s="54"/>
      <c r="E5" s="54"/>
      <c r="F5" s="54"/>
      <c r="G5" s="54"/>
      <c r="H5" s="53" t="s">
        <v>16</v>
      </c>
      <c r="I5" s="54"/>
      <c r="J5" s="54"/>
      <c r="K5" s="54"/>
      <c r="L5" s="111" t="s">
        <v>753</v>
      </c>
      <c r="M5" s="111"/>
      <c r="N5" s="111"/>
      <c r="O5" s="111"/>
      <c r="P5" s="111"/>
      <c r="Q5" s="111"/>
      <c r="R5" s="37"/>
    </row>
    <row r="6" spans="1:18" ht="21.75" thickBot="1" x14ac:dyDescent="0.3">
      <c r="A6" s="44"/>
      <c r="B6" s="92" t="s">
        <v>292</v>
      </c>
      <c r="C6" s="41"/>
      <c r="D6" s="41"/>
      <c r="E6" s="41"/>
      <c r="F6" s="41"/>
      <c r="G6" s="41"/>
      <c r="H6" s="40" t="s">
        <v>60</v>
      </c>
      <c r="I6" s="41"/>
      <c r="J6" s="41"/>
      <c r="K6" s="41"/>
      <c r="L6" s="111" t="s">
        <v>791</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300</v>
      </c>
      <c r="I9" s="71"/>
      <c r="J9" s="71"/>
      <c r="K9" s="72" t="s">
        <v>311</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30" x14ac:dyDescent="0.25">
      <c r="A11" s="75"/>
      <c r="B11" s="8"/>
      <c r="C11" s="8"/>
      <c r="D11" s="8"/>
      <c r="E11" s="8"/>
      <c r="F11" s="8"/>
      <c r="G11" s="8"/>
      <c r="H11" s="8" t="s">
        <v>833</v>
      </c>
      <c r="I11" s="26" t="s">
        <v>346</v>
      </c>
      <c r="J11" s="26" t="s">
        <v>347</v>
      </c>
      <c r="K11" s="73"/>
      <c r="L11" s="1"/>
      <c r="M11" s="1"/>
      <c r="N11" s="1"/>
      <c r="O11" s="1"/>
      <c r="P11" s="1"/>
      <c r="Q11" s="1"/>
    </row>
    <row r="12" spans="1:18" ht="18" customHeight="1" x14ac:dyDescent="0.25">
      <c r="A12" s="75"/>
      <c r="B12" s="8"/>
      <c r="C12" s="8"/>
      <c r="D12" s="8"/>
      <c r="E12" s="8"/>
      <c r="F12" s="8"/>
      <c r="G12" s="8"/>
      <c r="H12" s="8" t="s">
        <v>837</v>
      </c>
      <c r="I12" s="26" t="s">
        <v>739</v>
      </c>
      <c r="J12" s="26" t="s">
        <v>740</v>
      </c>
      <c r="K12" s="73"/>
      <c r="L12" s="28" t="s">
        <v>741</v>
      </c>
      <c r="M12" s="28" t="s">
        <v>742</v>
      </c>
      <c r="N12" s="1">
        <v>240</v>
      </c>
      <c r="O12" s="1"/>
      <c r="P12" s="1"/>
      <c r="Q12" s="1"/>
    </row>
    <row r="13" spans="1:18" ht="18" customHeight="1" x14ac:dyDescent="0.25">
      <c r="A13" s="75"/>
      <c r="B13" s="8"/>
      <c r="C13" s="8"/>
      <c r="D13" s="8"/>
      <c r="E13" s="8"/>
      <c r="F13" s="8"/>
      <c r="G13" s="8"/>
      <c r="H13" s="8" t="s">
        <v>301</v>
      </c>
      <c r="I13" s="26" t="s">
        <v>733</v>
      </c>
      <c r="J13" s="26" t="s">
        <v>734</v>
      </c>
      <c r="K13" s="73"/>
      <c r="L13" s="28" t="s">
        <v>743</v>
      </c>
      <c r="M13" s="28" t="s">
        <v>373</v>
      </c>
      <c r="N13" s="1">
        <v>106</v>
      </c>
      <c r="O13" s="1"/>
      <c r="P13" s="1"/>
      <c r="Q13" s="1"/>
    </row>
    <row r="14" spans="1:18" ht="18" customHeight="1" x14ac:dyDescent="0.25">
      <c r="A14" s="75"/>
      <c r="B14" s="8"/>
      <c r="C14" s="8"/>
      <c r="D14" s="8"/>
      <c r="E14" s="8"/>
      <c r="F14" s="8"/>
      <c r="G14" s="8"/>
      <c r="H14" s="8" t="s">
        <v>302</v>
      </c>
      <c r="I14" s="26" t="s">
        <v>735</v>
      </c>
      <c r="J14" s="26" t="s">
        <v>736</v>
      </c>
      <c r="K14" s="73"/>
      <c r="L14" s="28" t="s">
        <v>744</v>
      </c>
      <c r="M14" s="28" t="s">
        <v>746</v>
      </c>
      <c r="N14" s="1">
        <v>374</v>
      </c>
      <c r="O14" s="1"/>
      <c r="P14" s="1"/>
      <c r="Q14" s="1"/>
    </row>
    <row r="15" spans="1:18" ht="18" customHeight="1" x14ac:dyDescent="0.25">
      <c r="A15" s="75"/>
      <c r="B15" s="8"/>
      <c r="C15" s="8"/>
      <c r="D15" s="8"/>
      <c r="E15" s="8"/>
      <c r="F15" s="8"/>
      <c r="G15" s="8"/>
      <c r="H15" s="8" t="s">
        <v>303</v>
      </c>
      <c r="I15" s="26" t="s">
        <v>737</v>
      </c>
      <c r="J15" s="26" t="s">
        <v>738</v>
      </c>
      <c r="K15" s="73"/>
      <c r="L15" s="28" t="s">
        <v>745</v>
      </c>
      <c r="M15" s="28" t="s">
        <v>365</v>
      </c>
      <c r="N15" s="31">
        <v>61</v>
      </c>
      <c r="O15" s="1"/>
      <c r="P15" s="1"/>
      <c r="Q15" s="1"/>
    </row>
    <row r="16" spans="1:18" ht="18" customHeight="1" x14ac:dyDescent="0.25">
      <c r="A16" s="75"/>
      <c r="B16" s="8"/>
      <c r="C16" s="8"/>
      <c r="D16" s="8"/>
      <c r="E16" s="8"/>
      <c r="F16" s="8"/>
      <c r="G16" s="8"/>
      <c r="H16" s="8" t="s">
        <v>223</v>
      </c>
      <c r="I16" s="26" t="s">
        <v>629</v>
      </c>
      <c r="J16" s="26" t="s">
        <v>630</v>
      </c>
      <c r="K16" s="73"/>
      <c r="L16" s="28" t="s">
        <v>711</v>
      </c>
      <c r="M16" s="28" t="s">
        <v>535</v>
      </c>
      <c r="N16" s="31">
        <v>50</v>
      </c>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96"/>
      <c r="C18" s="96"/>
      <c r="D18" s="96"/>
      <c r="E18" s="96"/>
      <c r="F18" s="96"/>
      <c r="G18" s="96"/>
      <c r="H18" s="76" t="s">
        <v>304</v>
      </c>
      <c r="I18" s="76"/>
      <c r="J18" s="76"/>
      <c r="K18" s="74"/>
      <c r="L18" s="1"/>
      <c r="M18" s="1"/>
      <c r="N18" s="1">
        <f>SUM(N12:N17)</f>
        <v>831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7" width="15.7109375" style="2" customWidth="1"/>
    <col min="8" max="8" width="19.4257812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42">
        <v>89</v>
      </c>
      <c r="B1" s="49" t="s">
        <v>27</v>
      </c>
      <c r="C1" s="49"/>
      <c r="D1" s="49"/>
      <c r="E1" s="49"/>
      <c r="F1" s="49"/>
      <c r="G1" s="49"/>
      <c r="H1" s="49"/>
      <c r="I1" s="49"/>
      <c r="J1" s="49"/>
      <c r="K1" s="50"/>
      <c r="L1" s="27" t="s">
        <v>339</v>
      </c>
      <c r="M1" s="27" t="s">
        <v>338</v>
      </c>
      <c r="N1" s="1"/>
      <c r="O1" s="1"/>
      <c r="P1" s="1"/>
      <c r="Q1" s="1"/>
    </row>
    <row r="2" spans="1:18" ht="28.5" customHeight="1" thickBot="1" x14ac:dyDescent="0.3">
      <c r="A2" s="43"/>
      <c r="B2" s="51" t="s">
        <v>308</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3"/>
      <c r="L3" s="1"/>
      <c r="M3" s="1"/>
      <c r="N3" s="1"/>
      <c r="O3" s="1"/>
      <c r="P3" s="1"/>
      <c r="Q3" s="1"/>
    </row>
    <row r="4" spans="1:18" ht="34.5" customHeight="1" thickBot="1" x14ac:dyDescent="0.3">
      <c r="A4" s="43"/>
      <c r="B4" s="47" t="s">
        <v>30</v>
      </c>
      <c r="C4" s="48"/>
      <c r="D4" s="48"/>
      <c r="E4" s="48"/>
      <c r="F4" s="48"/>
      <c r="G4" s="48"/>
      <c r="H4" s="48"/>
      <c r="I4" s="48"/>
      <c r="J4" s="48"/>
      <c r="K4" s="48"/>
      <c r="L4" s="111" t="s">
        <v>820</v>
      </c>
      <c r="M4" s="111"/>
      <c r="N4" s="111"/>
      <c r="O4" s="111"/>
      <c r="P4" s="111"/>
      <c r="Q4" s="111"/>
      <c r="R4" s="37"/>
    </row>
    <row r="5" spans="1:18" ht="15.75" x14ac:dyDescent="0.25">
      <c r="A5" s="43"/>
      <c r="B5" s="91" t="s">
        <v>15</v>
      </c>
      <c r="C5" s="54"/>
      <c r="D5" s="54"/>
      <c r="E5" s="54"/>
      <c r="F5" s="54"/>
      <c r="G5" s="54"/>
      <c r="H5" s="53" t="s">
        <v>16</v>
      </c>
      <c r="I5" s="54"/>
      <c r="J5" s="54"/>
      <c r="K5" s="54"/>
      <c r="L5" s="111"/>
      <c r="M5" s="111"/>
      <c r="N5" s="111"/>
      <c r="O5" s="111"/>
      <c r="P5" s="111"/>
      <c r="Q5" s="111"/>
      <c r="R5" s="37"/>
    </row>
    <row r="6" spans="1:18" ht="30" customHeight="1" thickBot="1" x14ac:dyDescent="0.3">
      <c r="A6" s="44"/>
      <c r="B6" s="92" t="s">
        <v>306</v>
      </c>
      <c r="C6" s="41"/>
      <c r="D6" s="41"/>
      <c r="E6" s="41"/>
      <c r="F6" s="41"/>
      <c r="G6" s="41"/>
      <c r="H6" s="40" t="s">
        <v>307</v>
      </c>
      <c r="I6" s="41"/>
      <c r="J6" s="41"/>
      <c r="K6" s="41"/>
      <c r="L6" s="111" t="s">
        <v>753</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52</v>
      </c>
      <c r="I9" s="71"/>
      <c r="J9" s="71"/>
      <c r="K9" s="72" t="s">
        <v>320</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309</v>
      </c>
      <c r="I11" s="26" t="s">
        <v>360</v>
      </c>
      <c r="J11" s="26" t="s">
        <v>361</v>
      </c>
      <c r="K11" s="73"/>
      <c r="L11" s="1"/>
      <c r="M11" s="1"/>
      <c r="N11" s="1"/>
      <c r="O11" s="1"/>
      <c r="P11" s="1"/>
      <c r="Q11" s="1"/>
    </row>
    <row r="12" spans="1:18" ht="18" customHeight="1" x14ac:dyDescent="0.25">
      <c r="A12" s="75"/>
      <c r="B12" s="8"/>
      <c r="C12" s="8"/>
      <c r="D12" s="8"/>
      <c r="E12" s="8"/>
      <c r="F12" s="8"/>
      <c r="G12" s="8"/>
      <c r="H12" s="8" t="s">
        <v>303</v>
      </c>
      <c r="I12" s="26" t="s">
        <v>737</v>
      </c>
      <c r="J12" s="26" t="s">
        <v>738</v>
      </c>
      <c r="K12" s="73"/>
      <c r="L12" s="28" t="s">
        <v>747</v>
      </c>
      <c r="M12" s="28" t="s">
        <v>310</v>
      </c>
      <c r="N12" s="1"/>
      <c r="O12" s="1"/>
      <c r="P12" s="1"/>
      <c r="Q12" s="1"/>
    </row>
    <row r="13" spans="1:18" ht="18" customHeight="1" x14ac:dyDescent="0.25">
      <c r="A13" s="75"/>
      <c r="B13" s="8"/>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96"/>
      <c r="C18" s="96"/>
      <c r="D18" s="96"/>
      <c r="E18" s="96"/>
      <c r="F18" s="96"/>
      <c r="G18" s="96"/>
      <c r="H18" s="76" t="s">
        <v>310</v>
      </c>
      <c r="I18" s="76"/>
      <c r="J18" s="7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2</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2" sqref="B2:K2"/>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42">
        <v>94</v>
      </c>
      <c r="B1" s="49" t="s">
        <v>27</v>
      </c>
      <c r="C1" s="49"/>
      <c r="D1" s="49"/>
      <c r="E1" s="49"/>
      <c r="F1" s="49"/>
      <c r="G1" s="49"/>
      <c r="H1" s="49"/>
      <c r="I1" s="49"/>
      <c r="J1" s="49"/>
      <c r="K1" s="50"/>
      <c r="L1" s="1"/>
      <c r="M1" s="1"/>
      <c r="N1" s="1"/>
      <c r="O1" s="1"/>
      <c r="P1" s="1"/>
      <c r="Q1" s="1"/>
    </row>
    <row r="2" spans="1:18" ht="30.95" customHeight="1" thickBot="1" x14ac:dyDescent="0.3">
      <c r="A2" s="43"/>
      <c r="B2" s="51" t="s">
        <v>768</v>
      </c>
      <c r="C2" s="51"/>
      <c r="D2" s="51"/>
      <c r="E2" s="51"/>
      <c r="F2" s="51"/>
      <c r="G2" s="51"/>
      <c r="H2" s="51"/>
      <c r="I2" s="51"/>
      <c r="J2" s="51"/>
      <c r="K2" s="52"/>
      <c r="L2" s="1"/>
      <c r="M2" s="1"/>
      <c r="N2" s="1"/>
      <c r="O2" s="1"/>
      <c r="P2" s="1"/>
      <c r="Q2" s="1"/>
    </row>
    <row r="3" spans="1:18" ht="23.1" customHeight="1" x14ac:dyDescent="0.25">
      <c r="A3" s="43"/>
      <c r="B3" s="45" t="s">
        <v>29</v>
      </c>
      <c r="C3" s="46"/>
      <c r="D3" s="46"/>
      <c r="E3" s="46"/>
      <c r="F3" s="46"/>
      <c r="G3" s="46"/>
      <c r="H3" s="46"/>
      <c r="I3" s="46"/>
      <c r="J3" s="46"/>
      <c r="K3" s="93"/>
      <c r="L3" s="1"/>
      <c r="M3" s="1"/>
      <c r="N3" s="1"/>
      <c r="O3" s="1"/>
      <c r="P3" s="1"/>
      <c r="Q3" s="1"/>
    </row>
    <row r="4" spans="1:18" ht="30.95" customHeight="1" thickBot="1" x14ac:dyDescent="0.3">
      <c r="A4" s="43"/>
      <c r="B4" s="47" t="s">
        <v>30</v>
      </c>
      <c r="C4" s="48"/>
      <c r="D4" s="48"/>
      <c r="E4" s="48"/>
      <c r="F4" s="48"/>
      <c r="G4" s="48"/>
      <c r="H4" s="48"/>
      <c r="I4" s="48"/>
      <c r="J4" s="48"/>
      <c r="K4" s="48"/>
      <c r="L4" s="111" t="s">
        <v>821</v>
      </c>
      <c r="M4" s="111"/>
      <c r="N4" s="111"/>
      <c r="O4" s="111"/>
      <c r="P4" s="111"/>
      <c r="Q4" s="111"/>
      <c r="R4" s="37"/>
    </row>
    <row r="5" spans="1:18" ht="23.1" customHeight="1" x14ac:dyDescent="0.25">
      <c r="A5" s="43"/>
      <c r="B5" s="91" t="s">
        <v>15</v>
      </c>
      <c r="C5" s="54"/>
      <c r="D5" s="54"/>
      <c r="E5" s="54"/>
      <c r="F5" s="54"/>
      <c r="G5" s="54"/>
      <c r="H5" s="53" t="s">
        <v>16</v>
      </c>
      <c r="I5" s="54"/>
      <c r="J5" s="54"/>
      <c r="K5" s="54"/>
      <c r="L5" s="111"/>
      <c r="M5" s="111"/>
      <c r="N5" s="111"/>
      <c r="O5" s="111"/>
      <c r="P5" s="111"/>
      <c r="Q5" s="111"/>
      <c r="R5" s="37"/>
    </row>
    <row r="6" spans="1:18" ht="30.95" customHeight="1" thickBot="1" x14ac:dyDescent="0.3">
      <c r="A6" s="44"/>
      <c r="B6" s="92" t="s">
        <v>103</v>
      </c>
      <c r="C6" s="41"/>
      <c r="D6" s="41"/>
      <c r="E6" s="41"/>
      <c r="F6" s="41"/>
      <c r="G6" s="41"/>
      <c r="H6" s="40" t="s">
        <v>769</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c r="C9" s="71"/>
      <c r="D9" s="71"/>
      <c r="E9" s="71"/>
      <c r="F9" s="71"/>
      <c r="G9" s="71"/>
      <c r="H9" s="71" t="s">
        <v>759</v>
      </c>
      <c r="I9" s="71"/>
      <c r="J9" s="71"/>
      <c r="K9" s="72" t="s">
        <v>822</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130</v>
      </c>
      <c r="I11" s="8"/>
      <c r="J11" s="8"/>
      <c r="K11" s="73"/>
      <c r="L11" s="1"/>
      <c r="M11" s="1"/>
      <c r="N11" s="1"/>
      <c r="O11" s="1"/>
      <c r="P11" s="1"/>
      <c r="Q11" s="1"/>
    </row>
    <row r="12" spans="1:18" ht="18" customHeight="1" x14ac:dyDescent="0.25">
      <c r="A12" s="75"/>
      <c r="B12" s="8"/>
      <c r="C12" s="8"/>
      <c r="D12" s="8"/>
      <c r="E12" s="8"/>
      <c r="F12" s="8"/>
      <c r="G12" s="8"/>
      <c r="H12" s="8" t="s">
        <v>760</v>
      </c>
      <c r="I12" s="8"/>
      <c r="J12" s="8"/>
      <c r="K12" s="73"/>
      <c r="L12" s="1"/>
      <c r="M12" s="1"/>
      <c r="N12" s="1"/>
      <c r="O12" s="1"/>
      <c r="P12" s="1"/>
      <c r="Q12" s="1"/>
    </row>
    <row r="13" spans="1:18" ht="18" customHeight="1" x14ac:dyDescent="0.25">
      <c r="A13" s="75"/>
      <c r="B13" s="8"/>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c r="C18" s="76"/>
      <c r="D18" s="76"/>
      <c r="E18" s="76"/>
      <c r="F18" s="76"/>
      <c r="G18" s="76"/>
      <c r="H18" s="76"/>
      <c r="I18" s="76"/>
      <c r="J18" s="7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5</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32:J32"/>
    <mergeCell ref="K33:K34"/>
    <mergeCell ref="E21:G21"/>
    <mergeCell ref="H21:J21"/>
    <mergeCell ref="K21:K30"/>
    <mergeCell ref="A22:A29"/>
    <mergeCell ref="B30:D30"/>
    <mergeCell ref="E30:G30"/>
    <mergeCell ref="H30:J30"/>
    <mergeCell ref="K9:K18"/>
    <mergeCell ref="A10:A17"/>
    <mergeCell ref="B18:D18"/>
    <mergeCell ref="E18:G18"/>
    <mergeCell ref="A36:J36"/>
    <mergeCell ref="A37:E37"/>
    <mergeCell ref="F37:J37"/>
    <mergeCell ref="K37:K38"/>
    <mergeCell ref="A38:E38"/>
    <mergeCell ref="F38:J38"/>
    <mergeCell ref="H18:J18"/>
    <mergeCell ref="A20:A21"/>
    <mergeCell ref="B20:D20"/>
    <mergeCell ref="E20:G20"/>
    <mergeCell ref="H20:J20"/>
    <mergeCell ref="B21:D21"/>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5000000000000011" right="0.75000000000000011" top="1" bottom="1" header="0.5" footer="0.5"/>
  <drawing r:id="rId1"/>
  <extLst>
    <ext xmlns:mx="http://schemas.microsoft.com/office/mac/excel/2008/main" uri="{64002731-A6B0-56B0-2670-7721B7C09600}">
      <mx:PLV Mode="0" OnePage="0" WScale="10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53"/>
  <sheetViews>
    <sheetView showGridLines="0" zoomScale="75" zoomScaleNormal="75" zoomScalePageLayoutView="75" workbookViewId="0">
      <selection activeCell="B2" sqref="B2:K2"/>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42">
        <v>97</v>
      </c>
      <c r="B1" s="49" t="s">
        <v>27</v>
      </c>
      <c r="C1" s="49"/>
      <c r="D1" s="49"/>
      <c r="E1" s="49"/>
      <c r="F1" s="49"/>
      <c r="G1" s="49"/>
      <c r="H1" s="49"/>
      <c r="I1" s="49"/>
      <c r="J1" s="49"/>
      <c r="K1" s="50"/>
      <c r="L1" s="1"/>
      <c r="M1" s="1"/>
      <c r="N1" s="1"/>
      <c r="O1" s="1"/>
      <c r="P1" s="1"/>
      <c r="Q1" s="1"/>
    </row>
    <row r="2" spans="1:18" ht="30.95" customHeight="1" thickBot="1" x14ac:dyDescent="0.3">
      <c r="A2" s="43"/>
      <c r="B2" s="51" t="s">
        <v>770</v>
      </c>
      <c r="C2" s="51"/>
      <c r="D2" s="51"/>
      <c r="E2" s="51"/>
      <c r="F2" s="51"/>
      <c r="G2" s="51"/>
      <c r="H2" s="51"/>
      <c r="I2" s="51"/>
      <c r="J2" s="51"/>
      <c r="K2" s="52"/>
      <c r="L2" s="1"/>
      <c r="M2" s="1"/>
      <c r="N2" s="1"/>
      <c r="O2" s="1"/>
      <c r="P2" s="1"/>
      <c r="Q2" s="1"/>
    </row>
    <row r="3" spans="1:18" ht="23.1" customHeight="1" x14ac:dyDescent="0.25">
      <c r="A3" s="43"/>
      <c r="B3" s="45" t="s">
        <v>29</v>
      </c>
      <c r="C3" s="46"/>
      <c r="D3" s="46"/>
      <c r="E3" s="46"/>
      <c r="F3" s="46"/>
      <c r="G3" s="46"/>
      <c r="H3" s="46"/>
      <c r="I3" s="46"/>
      <c r="J3" s="46"/>
      <c r="K3" s="93"/>
      <c r="L3" s="1"/>
      <c r="M3" s="1"/>
      <c r="N3" s="1"/>
      <c r="O3" s="1"/>
      <c r="P3" s="1"/>
      <c r="Q3" s="1"/>
    </row>
    <row r="4" spans="1:18" ht="30.95" customHeight="1" thickBot="1" x14ac:dyDescent="0.3">
      <c r="A4" s="43"/>
      <c r="B4" s="47" t="s">
        <v>30</v>
      </c>
      <c r="C4" s="48"/>
      <c r="D4" s="48"/>
      <c r="E4" s="48"/>
      <c r="F4" s="48"/>
      <c r="G4" s="48"/>
      <c r="H4" s="48"/>
      <c r="I4" s="48"/>
      <c r="J4" s="48"/>
      <c r="K4" s="48"/>
      <c r="L4" s="111" t="s">
        <v>824</v>
      </c>
      <c r="M4" s="111"/>
      <c r="N4" s="111"/>
      <c r="O4" s="111"/>
      <c r="P4" s="111"/>
      <c r="Q4" s="111"/>
      <c r="R4" s="37"/>
    </row>
    <row r="5" spans="1:18" ht="23.1" customHeight="1" x14ac:dyDescent="0.25">
      <c r="A5" s="43"/>
      <c r="B5" s="91" t="s">
        <v>15</v>
      </c>
      <c r="C5" s="54"/>
      <c r="D5" s="54"/>
      <c r="E5" s="54"/>
      <c r="F5" s="54"/>
      <c r="G5" s="54"/>
      <c r="H5" s="53" t="s">
        <v>16</v>
      </c>
      <c r="I5" s="54"/>
      <c r="J5" s="54"/>
      <c r="K5" s="54"/>
      <c r="L5" s="111" t="s">
        <v>793</v>
      </c>
      <c r="M5" s="111"/>
      <c r="N5" s="111"/>
      <c r="O5" s="111"/>
      <c r="P5" s="111"/>
      <c r="Q5" s="111"/>
      <c r="R5" s="37"/>
    </row>
    <row r="6" spans="1:18" ht="30.95" customHeight="1" thickBot="1" x14ac:dyDescent="0.3">
      <c r="A6" s="44"/>
      <c r="B6" s="92" t="s">
        <v>761</v>
      </c>
      <c r="C6" s="41"/>
      <c r="D6" s="41"/>
      <c r="E6" s="41"/>
      <c r="F6" s="41"/>
      <c r="G6" s="41"/>
      <c r="H6" s="40" t="s">
        <v>762</v>
      </c>
      <c r="I6" s="41"/>
      <c r="J6" s="41"/>
      <c r="K6" s="41"/>
      <c r="L6" s="111" t="s">
        <v>823</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c r="C9" s="71"/>
      <c r="D9" s="71"/>
      <c r="E9" s="71"/>
      <c r="F9" s="71"/>
      <c r="G9" s="71"/>
      <c r="H9" s="71" t="s">
        <v>763</v>
      </c>
      <c r="I9" s="71"/>
      <c r="J9" s="71"/>
      <c r="K9" s="72"/>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764</v>
      </c>
      <c r="I11" s="8"/>
      <c r="J11" s="8"/>
      <c r="K11" s="73"/>
      <c r="L11" s="1"/>
      <c r="M11" s="1"/>
      <c r="N11" s="1"/>
      <c r="O11" s="1"/>
      <c r="P11" s="1"/>
      <c r="Q11" s="1"/>
    </row>
    <row r="12" spans="1:18" ht="18" customHeight="1" x14ac:dyDescent="0.25">
      <c r="A12" s="75"/>
      <c r="B12" s="8"/>
      <c r="C12" s="8"/>
      <c r="D12" s="8"/>
      <c r="E12" s="8"/>
      <c r="F12" s="8"/>
      <c r="G12" s="8"/>
      <c r="H12" s="8" t="s">
        <v>765</v>
      </c>
      <c r="I12" s="8"/>
      <c r="J12" s="8"/>
      <c r="K12" s="73"/>
      <c r="L12" s="1"/>
      <c r="M12" s="1"/>
      <c r="N12" s="1"/>
      <c r="O12" s="1"/>
      <c r="P12" s="1"/>
      <c r="Q12" s="1"/>
    </row>
    <row r="13" spans="1:18" ht="18" customHeight="1" x14ac:dyDescent="0.25">
      <c r="A13" s="75"/>
      <c r="B13" s="8"/>
      <c r="C13" s="8"/>
      <c r="D13" s="8"/>
      <c r="E13" s="8"/>
      <c r="F13" s="8"/>
      <c r="G13" s="8"/>
      <c r="H13" s="8" t="s">
        <v>766</v>
      </c>
      <c r="I13" s="8"/>
      <c r="J13" s="8"/>
      <c r="K13" s="73"/>
      <c r="L13" s="1"/>
      <c r="M13" s="1"/>
      <c r="N13" s="1"/>
      <c r="O13" s="1"/>
      <c r="P13" s="1"/>
      <c r="Q13" s="1"/>
    </row>
    <row r="14" spans="1:18" ht="18" customHeight="1" x14ac:dyDescent="0.25">
      <c r="A14" s="75"/>
      <c r="B14" s="8"/>
      <c r="C14" s="8"/>
      <c r="D14" s="8"/>
      <c r="E14" s="8"/>
      <c r="F14" s="8"/>
      <c r="G14" s="8"/>
      <c r="H14" s="8" t="s">
        <v>767</v>
      </c>
      <c r="I14" s="8"/>
      <c r="J14" s="8"/>
      <c r="K14" s="73"/>
      <c r="L14" s="1"/>
      <c r="M14" s="1"/>
      <c r="N14" s="1"/>
      <c r="O14" s="1"/>
      <c r="P14" s="1"/>
      <c r="Q14" s="1"/>
    </row>
    <row r="15" spans="1:18" ht="18" customHeight="1" x14ac:dyDescent="0.25">
      <c r="A15" s="75"/>
      <c r="B15" s="8"/>
      <c r="C15" s="8"/>
      <c r="D15" s="8"/>
      <c r="E15" s="8"/>
      <c r="F15" s="8"/>
      <c r="G15" s="8"/>
      <c r="H15" s="8" t="s">
        <v>34</v>
      </c>
      <c r="I15" s="8"/>
      <c r="J15" s="8"/>
      <c r="K15" s="73"/>
      <c r="L15" s="1"/>
      <c r="M15" s="1"/>
      <c r="N15" s="1"/>
      <c r="O15" s="1"/>
      <c r="P15" s="1"/>
      <c r="Q15" s="1"/>
    </row>
    <row r="16" spans="1:18" ht="18" customHeight="1" x14ac:dyDescent="0.25">
      <c r="A16" s="75"/>
      <c r="B16" s="8"/>
      <c r="C16" s="8"/>
      <c r="D16" s="8"/>
      <c r="E16" s="8"/>
      <c r="F16" s="8"/>
      <c r="G16" s="8"/>
      <c r="H16" s="8" t="s">
        <v>765</v>
      </c>
      <c r="I16" s="8"/>
      <c r="J16" s="8"/>
      <c r="K16" s="73"/>
      <c r="L16" s="1"/>
      <c r="M16" s="1"/>
      <c r="N16" s="1"/>
      <c r="O16" s="1"/>
      <c r="P16" s="1"/>
      <c r="Q16" s="1"/>
    </row>
    <row r="17" spans="1:17" ht="18" customHeight="1" x14ac:dyDescent="0.25">
      <c r="A17" s="75"/>
      <c r="B17" s="8"/>
      <c r="C17" s="8"/>
      <c r="D17" s="8"/>
      <c r="E17" s="8"/>
      <c r="F17" s="8"/>
      <c r="G17" s="8"/>
      <c r="H17" s="8" t="s">
        <v>155</v>
      </c>
      <c r="I17" s="8"/>
      <c r="J17" s="8"/>
      <c r="K17" s="73"/>
      <c r="L17" s="1"/>
      <c r="M17" s="1"/>
      <c r="N17" s="1"/>
      <c r="O17" s="1"/>
      <c r="P17" s="1"/>
      <c r="Q17" s="1"/>
    </row>
    <row r="18" spans="1:17" ht="18" customHeight="1" x14ac:dyDescent="0.25">
      <c r="A18" s="75"/>
      <c r="B18" s="8"/>
      <c r="C18" s="8"/>
      <c r="D18" s="8"/>
      <c r="E18" s="8"/>
      <c r="F18" s="8"/>
      <c r="G18" s="8"/>
      <c r="H18" s="8"/>
      <c r="I18" s="8"/>
      <c r="J18" s="8"/>
      <c r="K18" s="73"/>
      <c r="L18" s="1"/>
      <c r="M18" s="1"/>
      <c r="N18" s="1"/>
      <c r="O18" s="1"/>
      <c r="P18" s="1"/>
      <c r="Q18" s="1"/>
    </row>
    <row r="19" spans="1:17" ht="18" customHeight="1" x14ac:dyDescent="0.25">
      <c r="A19" s="75"/>
      <c r="B19" s="8"/>
      <c r="C19" s="8"/>
      <c r="D19" s="8"/>
      <c r="E19" s="8"/>
      <c r="F19" s="8"/>
      <c r="G19" s="8"/>
      <c r="H19" s="8"/>
      <c r="I19" s="8"/>
      <c r="J19" s="8"/>
      <c r="K19" s="73"/>
      <c r="L19" s="1"/>
      <c r="M19" s="1"/>
      <c r="N19" s="1"/>
      <c r="O19" s="1"/>
      <c r="P19" s="1"/>
      <c r="Q19" s="1"/>
    </row>
    <row r="20" spans="1:17" ht="18" customHeight="1" x14ac:dyDescent="0.25">
      <c r="A20" s="75"/>
      <c r="B20" s="8"/>
      <c r="C20" s="8"/>
      <c r="D20" s="8"/>
      <c r="E20" s="8"/>
      <c r="F20" s="8"/>
      <c r="G20" s="8"/>
      <c r="H20" s="8"/>
      <c r="I20" s="8"/>
      <c r="J20" s="8"/>
      <c r="K20" s="73"/>
      <c r="L20" s="1"/>
      <c r="M20" s="1"/>
      <c r="N20" s="1"/>
      <c r="O20" s="1"/>
      <c r="P20" s="1"/>
      <c r="Q20" s="1"/>
    </row>
    <row r="21" spans="1:17" ht="18" customHeight="1" x14ac:dyDescent="0.25">
      <c r="A21" s="75"/>
      <c r="B21" s="8"/>
      <c r="C21" s="8"/>
      <c r="D21" s="8"/>
      <c r="E21" s="8"/>
      <c r="F21" s="8"/>
      <c r="G21" s="8"/>
      <c r="H21" s="8"/>
      <c r="I21" s="8"/>
      <c r="J21" s="8"/>
      <c r="K21" s="73"/>
      <c r="L21" s="1"/>
      <c r="M21" s="1"/>
      <c r="N21" s="1"/>
      <c r="O21" s="1"/>
      <c r="P21" s="1"/>
      <c r="Q21" s="1"/>
    </row>
    <row r="22" spans="1:17" ht="16.5" thickBot="1" x14ac:dyDescent="0.3">
      <c r="A22" s="12" t="s">
        <v>9</v>
      </c>
      <c r="B22" s="76"/>
      <c r="C22" s="76"/>
      <c r="D22" s="76"/>
      <c r="E22" s="76"/>
      <c r="F22" s="76"/>
      <c r="G22" s="76"/>
      <c r="H22" s="76">
        <v>1530</v>
      </c>
      <c r="I22" s="76"/>
      <c r="J22" s="76"/>
      <c r="K22" s="74"/>
      <c r="L22" s="1"/>
      <c r="M22" s="1"/>
      <c r="N22" s="1"/>
      <c r="O22" s="14"/>
      <c r="P22" s="1"/>
      <c r="Q22" s="1"/>
    </row>
    <row r="23" spans="1:17" ht="19.5" thickBot="1" x14ac:dyDescent="0.3">
      <c r="A23" s="6"/>
      <c r="B23" s="21"/>
      <c r="C23" s="21"/>
      <c r="D23" s="21"/>
      <c r="E23" s="22"/>
      <c r="F23" s="22"/>
      <c r="G23" s="22"/>
      <c r="H23" s="22"/>
      <c r="I23" s="22"/>
      <c r="J23" s="22"/>
      <c r="K23" s="6"/>
      <c r="L23" s="1"/>
      <c r="M23" s="1"/>
      <c r="N23" s="1"/>
      <c r="O23" s="1"/>
      <c r="P23" s="1"/>
      <c r="Q23" s="1"/>
    </row>
    <row r="24" spans="1:17" ht="18.75" customHeight="1" x14ac:dyDescent="0.25">
      <c r="A24" s="77" t="s">
        <v>8</v>
      </c>
      <c r="B24" s="79" t="s">
        <v>7</v>
      </c>
      <c r="C24" s="79"/>
      <c r="D24" s="79"/>
      <c r="E24" s="79" t="s">
        <v>19</v>
      </c>
      <c r="F24" s="79"/>
      <c r="G24" s="79"/>
      <c r="H24" s="79" t="s">
        <v>20</v>
      </c>
      <c r="I24" s="79"/>
      <c r="J24" s="79"/>
      <c r="K24" s="13" t="s">
        <v>26</v>
      </c>
      <c r="L24" s="1"/>
      <c r="M24" s="1"/>
      <c r="N24" s="1"/>
      <c r="O24" s="1"/>
      <c r="P24" s="1"/>
      <c r="Q24" s="1"/>
    </row>
    <row r="25" spans="1:17" ht="23.25" x14ac:dyDescent="0.25">
      <c r="A25" s="78"/>
      <c r="B25" s="71"/>
      <c r="C25" s="71"/>
      <c r="D25" s="71"/>
      <c r="E25" s="71"/>
      <c r="F25" s="71"/>
      <c r="G25" s="71"/>
      <c r="H25" s="71"/>
      <c r="I25" s="71"/>
      <c r="J25" s="71"/>
      <c r="K25" s="72"/>
      <c r="L25" s="1"/>
      <c r="M25" s="1"/>
      <c r="N25" s="1"/>
      <c r="O25" s="1"/>
      <c r="P25" s="1"/>
      <c r="Q25" s="1"/>
    </row>
    <row r="26" spans="1:17" ht="15" customHeight="1" x14ac:dyDescent="0.25">
      <c r="A26" s="75" t="s">
        <v>17</v>
      </c>
      <c r="B26" s="7" t="s">
        <v>21</v>
      </c>
      <c r="C26" s="7" t="s">
        <v>13</v>
      </c>
      <c r="D26" s="7" t="s">
        <v>14</v>
      </c>
      <c r="E26" s="7" t="s">
        <v>21</v>
      </c>
      <c r="F26" s="7" t="s">
        <v>13</v>
      </c>
      <c r="G26" s="7" t="s">
        <v>14</v>
      </c>
      <c r="H26" s="7" t="s">
        <v>21</v>
      </c>
      <c r="I26" s="7" t="s">
        <v>13</v>
      </c>
      <c r="J26" s="7" t="s">
        <v>14</v>
      </c>
      <c r="K26" s="73"/>
      <c r="L26" s="3"/>
      <c r="M26" s="3"/>
      <c r="N26" s="1"/>
      <c r="O26" s="1"/>
      <c r="P26" s="1"/>
      <c r="Q26" s="1"/>
    </row>
    <row r="27" spans="1:17" ht="15" customHeight="1" x14ac:dyDescent="0.25">
      <c r="A27" s="75"/>
      <c r="B27" s="8"/>
      <c r="C27" s="8"/>
      <c r="D27" s="8"/>
      <c r="E27" s="8"/>
      <c r="F27" s="8"/>
      <c r="G27" s="8"/>
      <c r="H27" s="8"/>
      <c r="I27" s="8"/>
      <c r="J27" s="8"/>
      <c r="K27" s="73"/>
      <c r="L27" s="3"/>
      <c r="M27" s="3"/>
      <c r="N27" s="1"/>
      <c r="O27" s="1"/>
      <c r="P27" s="1"/>
      <c r="Q27" s="1"/>
    </row>
    <row r="28" spans="1:17" ht="15" customHeight="1"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x14ac:dyDescent="0.25">
      <c r="A31" s="75"/>
      <c r="B31" s="8"/>
      <c r="C31" s="8"/>
      <c r="D31" s="8"/>
      <c r="E31" s="8"/>
      <c r="F31" s="8"/>
      <c r="G31" s="8"/>
      <c r="H31" s="8"/>
      <c r="I31" s="8"/>
      <c r="J31" s="8"/>
      <c r="K31" s="73"/>
      <c r="L31" s="3"/>
      <c r="M31" s="3"/>
      <c r="N31" s="1"/>
      <c r="O31" s="1"/>
      <c r="P31" s="1"/>
      <c r="Q31" s="1"/>
    </row>
    <row r="32" spans="1:17" x14ac:dyDescent="0.25">
      <c r="A32" s="75"/>
      <c r="B32" s="8"/>
      <c r="C32" s="8"/>
      <c r="D32" s="8"/>
      <c r="E32" s="8"/>
      <c r="F32" s="8"/>
      <c r="G32" s="8"/>
      <c r="H32" s="8"/>
      <c r="I32" s="8"/>
      <c r="J32" s="8"/>
      <c r="K32" s="73"/>
      <c r="L32" s="3"/>
      <c r="M32" s="3"/>
      <c r="N32" s="1"/>
      <c r="O32" s="1"/>
      <c r="P32" s="1"/>
      <c r="Q32" s="1"/>
    </row>
    <row r="33" spans="1:41" x14ac:dyDescent="0.25">
      <c r="A33" s="75"/>
      <c r="B33" s="8"/>
      <c r="C33" s="8"/>
      <c r="D33" s="8"/>
      <c r="E33" s="8"/>
      <c r="F33" s="8"/>
      <c r="G33" s="8"/>
      <c r="H33" s="8"/>
      <c r="I33" s="8"/>
      <c r="J33" s="8"/>
      <c r="K33" s="73"/>
      <c r="L33" s="3"/>
      <c r="M33" s="3"/>
      <c r="N33" s="1"/>
      <c r="O33" s="1"/>
      <c r="P33" s="1"/>
      <c r="Q33" s="1"/>
    </row>
    <row r="34" spans="1:41" ht="16.5" thickBot="1" x14ac:dyDescent="0.3">
      <c r="A34" s="12" t="s">
        <v>9</v>
      </c>
      <c r="B34" s="76"/>
      <c r="C34" s="76"/>
      <c r="D34" s="76"/>
      <c r="E34" s="76"/>
      <c r="F34" s="76"/>
      <c r="G34" s="76"/>
      <c r="H34" s="76"/>
      <c r="I34" s="76"/>
      <c r="J34" s="76"/>
      <c r="K34" s="74"/>
      <c r="L34" s="3"/>
      <c r="M34" s="3"/>
      <c r="N34" s="1"/>
      <c r="O34" s="1"/>
      <c r="P34" s="1"/>
      <c r="Q34" s="1"/>
    </row>
    <row r="35" spans="1:41" ht="16.5" thickBot="1" x14ac:dyDescent="0.3">
      <c r="A35" s="4"/>
      <c r="B35" s="23"/>
      <c r="C35" s="23"/>
      <c r="D35" s="23"/>
      <c r="E35" s="23"/>
      <c r="F35" s="23"/>
      <c r="G35" s="23"/>
      <c r="H35" s="23"/>
      <c r="I35" s="24"/>
      <c r="J35" s="24"/>
      <c r="K35" s="4"/>
      <c r="L35" s="3"/>
      <c r="M35" s="3"/>
      <c r="N35" s="1"/>
      <c r="O35" s="1"/>
      <c r="P35" s="1"/>
      <c r="Q35" s="1"/>
    </row>
    <row r="36" spans="1:41" ht="18.75" x14ac:dyDescent="0.25">
      <c r="A36" s="55" t="s">
        <v>22</v>
      </c>
      <c r="B36" s="56"/>
      <c r="C36" s="56"/>
      <c r="D36" s="56"/>
      <c r="E36" s="56"/>
      <c r="F36" s="56"/>
      <c r="G36" s="56"/>
      <c r="H36" s="56"/>
      <c r="I36" s="56"/>
      <c r="J36" s="57"/>
      <c r="K36" s="15" t="s">
        <v>23</v>
      </c>
      <c r="L36" s="3"/>
      <c r="M36" s="3"/>
      <c r="N36" s="1"/>
      <c r="O36" s="1"/>
      <c r="P36" s="1"/>
      <c r="Q36" s="1"/>
    </row>
    <row r="37" spans="1:41" x14ac:dyDescent="0.25">
      <c r="A37" s="16" t="s">
        <v>10</v>
      </c>
      <c r="B37" s="17" t="s">
        <v>0</v>
      </c>
      <c r="C37" s="17" t="s">
        <v>1</v>
      </c>
      <c r="D37" s="17" t="s">
        <v>2</v>
      </c>
      <c r="E37" s="17" t="s">
        <v>3</v>
      </c>
      <c r="F37" s="17" t="s">
        <v>4</v>
      </c>
      <c r="G37" s="17" t="s">
        <v>5</v>
      </c>
      <c r="H37" s="17" t="s">
        <v>6</v>
      </c>
      <c r="I37" s="18"/>
      <c r="J37" s="17" t="s">
        <v>12</v>
      </c>
      <c r="K37" s="58"/>
      <c r="L37" s="1"/>
      <c r="M37" s="1"/>
      <c r="N37" s="1"/>
      <c r="O37" s="1"/>
      <c r="P37" s="1"/>
      <c r="Q37" s="1"/>
    </row>
    <row r="38" spans="1:41" ht="15.75" thickBot="1" x14ac:dyDescent="0.3">
      <c r="A38" s="19" t="s">
        <v>11</v>
      </c>
      <c r="B38" s="20"/>
      <c r="C38" s="20"/>
      <c r="D38" s="20"/>
      <c r="E38" s="20"/>
      <c r="F38" s="20"/>
      <c r="G38" s="20"/>
      <c r="H38" s="20"/>
      <c r="I38" s="20"/>
      <c r="J38" s="20"/>
      <c r="K38" s="59"/>
      <c r="L38" s="1"/>
      <c r="M38" s="1"/>
      <c r="N38" s="1"/>
      <c r="O38" s="1"/>
      <c r="P38" s="1"/>
      <c r="Q38" s="1"/>
    </row>
    <row r="39" spans="1:41" ht="15.75" thickBot="1" x14ac:dyDescent="0.3">
      <c r="A39" s="3"/>
      <c r="B39" s="3"/>
      <c r="C39" s="3"/>
      <c r="D39" s="3"/>
      <c r="E39" s="3"/>
      <c r="F39" s="3"/>
      <c r="G39" s="3"/>
      <c r="H39" s="3"/>
      <c r="I39" s="3"/>
      <c r="J39" s="3"/>
      <c r="K39" s="3"/>
      <c r="L39" s="1"/>
      <c r="M39" s="1"/>
      <c r="N39" s="1"/>
      <c r="O39" s="1"/>
      <c r="P39" s="1"/>
      <c r="Q39" s="1"/>
    </row>
    <row r="40" spans="1:41" ht="18.75" x14ac:dyDescent="0.25">
      <c r="A40" s="60" t="s">
        <v>24</v>
      </c>
      <c r="B40" s="61"/>
      <c r="C40" s="61"/>
      <c r="D40" s="61"/>
      <c r="E40" s="61"/>
      <c r="F40" s="61"/>
      <c r="G40" s="61"/>
      <c r="H40" s="61"/>
      <c r="I40" s="61"/>
      <c r="J40" s="62"/>
      <c r="K40" s="15" t="s">
        <v>23</v>
      </c>
      <c r="L40" s="1"/>
      <c r="M40" s="1"/>
      <c r="N40" s="1"/>
      <c r="O40" s="1"/>
      <c r="P40" s="1"/>
      <c r="Q40" s="1"/>
    </row>
    <row r="41" spans="1:41" x14ac:dyDescent="0.25">
      <c r="A41" s="63" t="s">
        <v>25</v>
      </c>
      <c r="B41" s="64"/>
      <c r="C41" s="64"/>
      <c r="D41" s="64"/>
      <c r="E41" s="65"/>
      <c r="F41" s="66" t="s">
        <v>18</v>
      </c>
      <c r="G41" s="64"/>
      <c r="H41" s="64"/>
      <c r="I41" s="64"/>
      <c r="J41" s="65"/>
      <c r="K41" s="58"/>
      <c r="L41" s="1"/>
      <c r="M41" s="1"/>
      <c r="N41" s="1"/>
      <c r="O41" s="1"/>
      <c r="P41" s="1"/>
      <c r="Q41" s="1"/>
    </row>
    <row r="42" spans="1:41" ht="24" thickBot="1" x14ac:dyDescent="0.4">
      <c r="A42" s="67">
        <v>41</v>
      </c>
      <c r="B42" s="68"/>
      <c r="C42" s="68"/>
      <c r="D42" s="68"/>
      <c r="E42" s="69"/>
      <c r="F42" s="70"/>
      <c r="G42" s="68"/>
      <c r="H42" s="68"/>
      <c r="I42" s="68"/>
      <c r="J42" s="69"/>
      <c r="K42" s="59"/>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4">
    <mergeCell ref="L4:Q4"/>
    <mergeCell ref="L5:Q5"/>
    <mergeCell ref="L6:Q6"/>
    <mergeCell ref="A36:J36"/>
    <mergeCell ref="K37:K38"/>
    <mergeCell ref="E25:G25"/>
    <mergeCell ref="H25:J25"/>
    <mergeCell ref="K25:K34"/>
    <mergeCell ref="A26:A33"/>
    <mergeCell ref="B34:D34"/>
    <mergeCell ref="E34:G34"/>
    <mergeCell ref="H34:J34"/>
    <mergeCell ref="K9:K22"/>
    <mergeCell ref="A10:A21"/>
    <mergeCell ref="B22:D22"/>
    <mergeCell ref="E22:G22"/>
    <mergeCell ref="A40:J40"/>
    <mergeCell ref="A41:E41"/>
    <mergeCell ref="F41:J41"/>
    <mergeCell ref="K41:K42"/>
    <mergeCell ref="A42:E42"/>
    <mergeCell ref="F42:J42"/>
    <mergeCell ref="H22:J22"/>
    <mergeCell ref="A24:A25"/>
    <mergeCell ref="B24:D24"/>
    <mergeCell ref="E24:G24"/>
    <mergeCell ref="H24:J24"/>
    <mergeCell ref="B25:D25"/>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5000000000000011" right="0.75000000000000011" top="1" bottom="1" header="0.5" footer="0.5"/>
  <drawing r:id="rId1"/>
  <extLst>
    <ext xmlns:mx="http://schemas.microsoft.com/office/mac/excel/2008/main" uri="{64002731-A6B0-56B0-2670-7721B7C09600}">
      <mx:PLV Mode="0" OnePage="0" WScale="10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2" sqref="B2:K2"/>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42">
        <v>104</v>
      </c>
      <c r="B1" s="49" t="s">
        <v>27</v>
      </c>
      <c r="C1" s="49"/>
      <c r="D1" s="49"/>
      <c r="E1" s="49"/>
      <c r="F1" s="49"/>
      <c r="G1" s="49"/>
      <c r="H1" s="49"/>
      <c r="I1" s="49"/>
      <c r="J1" s="49"/>
      <c r="K1" s="50"/>
      <c r="L1" s="1"/>
      <c r="M1" s="1"/>
      <c r="N1" s="1"/>
      <c r="O1" s="1"/>
      <c r="P1" s="1"/>
      <c r="Q1" s="1"/>
    </row>
    <row r="2" spans="1:17" ht="30.95" customHeight="1" thickBot="1" x14ac:dyDescent="0.3">
      <c r="A2" s="43"/>
      <c r="B2" s="51" t="s">
        <v>775</v>
      </c>
      <c r="C2" s="51"/>
      <c r="D2" s="51"/>
      <c r="E2" s="51"/>
      <c r="F2" s="51"/>
      <c r="G2" s="51"/>
      <c r="H2" s="51"/>
      <c r="I2" s="51"/>
      <c r="J2" s="51"/>
      <c r="K2" s="52"/>
      <c r="L2" s="1"/>
      <c r="M2" s="1"/>
      <c r="N2" s="1"/>
      <c r="O2" s="1"/>
      <c r="P2" s="1"/>
      <c r="Q2" s="1"/>
    </row>
    <row r="3" spans="1:17" ht="23.1" customHeight="1" x14ac:dyDescent="0.25">
      <c r="A3" s="43"/>
      <c r="B3" s="45" t="s">
        <v>29</v>
      </c>
      <c r="C3" s="46"/>
      <c r="D3" s="46"/>
      <c r="E3" s="46"/>
      <c r="F3" s="46"/>
      <c r="G3" s="46"/>
      <c r="H3" s="46"/>
      <c r="I3" s="46"/>
      <c r="J3" s="46"/>
      <c r="K3" s="93"/>
      <c r="L3" s="1"/>
      <c r="M3" s="1"/>
      <c r="N3" s="1"/>
      <c r="O3" s="1"/>
      <c r="P3" s="1"/>
      <c r="Q3" s="1"/>
    </row>
    <row r="4" spans="1:17" ht="30.95" customHeight="1" thickBot="1" x14ac:dyDescent="0.3">
      <c r="A4" s="43"/>
      <c r="B4" s="47" t="s">
        <v>30</v>
      </c>
      <c r="C4" s="48"/>
      <c r="D4" s="48"/>
      <c r="E4" s="48"/>
      <c r="F4" s="48"/>
      <c r="G4" s="48"/>
      <c r="H4" s="48"/>
      <c r="I4" s="48"/>
      <c r="J4" s="48"/>
      <c r="K4" s="94"/>
      <c r="L4" s="111" t="s">
        <v>825</v>
      </c>
      <c r="M4" s="111"/>
      <c r="N4" s="111"/>
      <c r="O4" s="111"/>
      <c r="P4" s="111"/>
      <c r="Q4" s="111"/>
    </row>
    <row r="5" spans="1:17" ht="23.1" customHeight="1" x14ac:dyDescent="0.25">
      <c r="A5" s="43"/>
      <c r="B5" s="91" t="s">
        <v>15</v>
      </c>
      <c r="C5" s="54"/>
      <c r="D5" s="54"/>
      <c r="E5" s="54"/>
      <c r="F5" s="54"/>
      <c r="G5" s="54"/>
      <c r="H5" s="53" t="s">
        <v>16</v>
      </c>
      <c r="I5" s="54"/>
      <c r="J5" s="54"/>
      <c r="K5" s="95"/>
      <c r="L5" s="111"/>
      <c r="M5" s="111"/>
      <c r="N5" s="111"/>
      <c r="O5" s="111"/>
      <c r="P5" s="111"/>
      <c r="Q5" s="111"/>
    </row>
    <row r="6" spans="1:17" ht="30.95" customHeight="1" thickBot="1" x14ac:dyDescent="0.3">
      <c r="A6" s="44"/>
      <c r="B6" s="92" t="s">
        <v>103</v>
      </c>
      <c r="C6" s="41"/>
      <c r="D6" s="41"/>
      <c r="E6" s="41"/>
      <c r="F6" s="41"/>
      <c r="G6" s="41"/>
      <c r="H6" s="40" t="s">
        <v>774</v>
      </c>
      <c r="I6" s="41"/>
      <c r="J6" s="41"/>
      <c r="K6" s="103"/>
      <c r="L6" s="111"/>
      <c r="M6" s="111"/>
      <c r="N6" s="111"/>
      <c r="O6" s="111"/>
      <c r="P6" s="111"/>
      <c r="Q6" s="11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c r="C9" s="71"/>
      <c r="D9" s="71"/>
      <c r="E9" s="71"/>
      <c r="F9" s="71"/>
      <c r="G9" s="71"/>
      <c r="H9" s="71"/>
      <c r="I9" s="71"/>
      <c r="J9" s="71"/>
      <c r="K9" s="112" t="s">
        <v>773</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6.5" customHeight="1" x14ac:dyDescent="0.25">
      <c r="A11" s="75"/>
      <c r="B11" s="8"/>
      <c r="C11" s="8"/>
      <c r="D11" s="8"/>
      <c r="E11" s="26"/>
      <c r="F11" s="8"/>
      <c r="G11" s="8"/>
      <c r="H11" s="26" t="s">
        <v>772</v>
      </c>
      <c r="I11" s="8"/>
      <c r="J11" s="8"/>
      <c r="K11" s="73"/>
      <c r="L11" s="1"/>
      <c r="M11" s="1"/>
      <c r="N11" s="1"/>
      <c r="O11" s="1"/>
      <c r="P11" s="1"/>
      <c r="Q11" s="1"/>
    </row>
    <row r="12" spans="1:17" ht="15" customHeight="1" x14ac:dyDescent="0.25">
      <c r="A12" s="75"/>
      <c r="B12" s="8"/>
      <c r="C12" s="8"/>
      <c r="D12" s="8"/>
      <c r="E12" s="26"/>
      <c r="F12" s="8"/>
      <c r="G12" s="8"/>
      <c r="H12" s="26" t="s">
        <v>771</v>
      </c>
      <c r="I12" s="8"/>
      <c r="J12" s="8"/>
      <c r="K12" s="73"/>
      <c r="L12" s="1"/>
      <c r="M12" s="1"/>
      <c r="N12" s="1"/>
      <c r="O12" s="1"/>
      <c r="P12" s="1"/>
      <c r="Q12" s="1"/>
    </row>
    <row r="13" spans="1:17" ht="15" customHeight="1" x14ac:dyDescent="0.25">
      <c r="A13" s="75"/>
      <c r="B13" s="8"/>
      <c r="C13" s="8"/>
      <c r="D13" s="8"/>
      <c r="E13" s="26"/>
      <c r="F13" s="8"/>
      <c r="G13" s="8"/>
      <c r="H13" s="8"/>
      <c r="I13" s="8"/>
      <c r="J13" s="8"/>
      <c r="K13" s="73"/>
      <c r="L13" s="1"/>
      <c r="M13" s="1"/>
      <c r="N13" s="1"/>
      <c r="O13" s="1"/>
      <c r="P13" s="1"/>
      <c r="Q13" s="1"/>
    </row>
    <row r="14" spans="1:17" ht="17.25" customHeight="1" x14ac:dyDescent="0.25">
      <c r="A14" s="75"/>
      <c r="B14" s="8"/>
      <c r="C14" s="8"/>
      <c r="D14" s="8"/>
      <c r="E14" s="26"/>
      <c r="F14" s="8"/>
      <c r="G14" s="8"/>
      <c r="H14" s="8"/>
      <c r="I14" s="8"/>
      <c r="J14" s="8"/>
      <c r="K14" s="73"/>
      <c r="L14" s="1"/>
      <c r="M14" s="1"/>
      <c r="N14" s="1"/>
      <c r="O14" s="1"/>
      <c r="P14" s="1"/>
      <c r="Q14" s="1"/>
    </row>
    <row r="15" spans="1:17" ht="17.25" customHeight="1" x14ac:dyDescent="0.25">
      <c r="A15" s="75"/>
      <c r="B15" s="8"/>
      <c r="C15" s="8"/>
      <c r="D15" s="8"/>
      <c r="E15" s="26"/>
      <c r="F15" s="8"/>
      <c r="G15" s="8"/>
      <c r="H15" s="8"/>
      <c r="I15" s="8"/>
      <c r="J15" s="8"/>
      <c r="K15" s="73"/>
      <c r="L15" s="1"/>
      <c r="M15" s="1"/>
      <c r="N15" s="1"/>
      <c r="O15" s="1"/>
      <c r="P15" s="1"/>
      <c r="Q15" s="1"/>
    </row>
    <row r="16" spans="1:17" ht="17.25"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c r="C18" s="76"/>
      <c r="D18" s="76"/>
      <c r="E18" s="76">
        <v>595</v>
      </c>
      <c r="F18" s="76"/>
      <c r="G18" s="76"/>
      <c r="H18" s="76">
        <v>564</v>
      </c>
      <c r="I18" s="76"/>
      <c r="J18" s="76"/>
      <c r="K18" s="74"/>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38">
        <v>60</v>
      </c>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31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B6:G6"/>
    <mergeCell ref="H5:K5"/>
    <mergeCell ref="H6:K6"/>
    <mergeCell ref="A1:A6"/>
    <mergeCell ref="B3:K3"/>
    <mergeCell ref="B4:K4"/>
    <mergeCell ref="B1:K1"/>
    <mergeCell ref="B2:K2"/>
    <mergeCell ref="A36:J36"/>
    <mergeCell ref="A37:E37"/>
    <mergeCell ref="F37:J37"/>
    <mergeCell ref="K37:K38"/>
    <mergeCell ref="A38:E38"/>
    <mergeCell ref="F38:J38"/>
    <mergeCell ref="A20:A21"/>
    <mergeCell ref="B20:D20"/>
    <mergeCell ref="E20:G20"/>
    <mergeCell ref="A32:J32"/>
    <mergeCell ref="K33:K34"/>
    <mergeCell ref="B21:D21"/>
    <mergeCell ref="E21:G21"/>
    <mergeCell ref="H21:J21"/>
    <mergeCell ref="K21:K30"/>
    <mergeCell ref="A22:A29"/>
    <mergeCell ref="B30:D30"/>
    <mergeCell ref="E30:G30"/>
    <mergeCell ref="H30:J30"/>
    <mergeCell ref="H20:J20"/>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s>
  <pageMargins left="0.75000000000000011" right="0.75000000000000011" top="1" bottom="1" header="0.5" footer="0.5"/>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2" sqref="B2:K2"/>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42">
        <v>106</v>
      </c>
      <c r="B1" s="49" t="s">
        <v>27</v>
      </c>
      <c r="C1" s="49"/>
      <c r="D1" s="49"/>
      <c r="E1" s="49"/>
      <c r="F1" s="49"/>
      <c r="G1" s="49"/>
      <c r="H1" s="49"/>
      <c r="I1" s="49"/>
      <c r="J1" s="49"/>
      <c r="K1" s="50"/>
      <c r="L1" s="1"/>
      <c r="M1" s="1"/>
      <c r="N1" s="1"/>
      <c r="O1" s="1"/>
      <c r="P1" s="1"/>
      <c r="Q1" s="1"/>
    </row>
    <row r="2" spans="1:17" ht="30.95" customHeight="1" thickBot="1" x14ac:dyDescent="0.3">
      <c r="A2" s="43"/>
      <c r="B2" s="51" t="s">
        <v>783</v>
      </c>
      <c r="C2" s="51"/>
      <c r="D2" s="51"/>
      <c r="E2" s="51"/>
      <c r="F2" s="51"/>
      <c r="G2" s="51"/>
      <c r="H2" s="51"/>
      <c r="I2" s="51"/>
      <c r="J2" s="51"/>
      <c r="K2" s="52"/>
      <c r="L2" s="1"/>
      <c r="M2" s="1"/>
      <c r="N2" s="1"/>
      <c r="O2" s="1"/>
      <c r="P2" s="1"/>
      <c r="Q2" s="1"/>
    </row>
    <row r="3" spans="1:17" ht="23.1" customHeight="1" x14ac:dyDescent="0.25">
      <c r="A3" s="43"/>
      <c r="B3" s="45" t="s">
        <v>29</v>
      </c>
      <c r="C3" s="46"/>
      <c r="D3" s="46"/>
      <c r="E3" s="46"/>
      <c r="F3" s="46"/>
      <c r="G3" s="46"/>
      <c r="H3" s="46"/>
      <c r="I3" s="46"/>
      <c r="J3" s="46"/>
      <c r="K3" s="93"/>
      <c r="L3" s="1"/>
      <c r="M3" s="1"/>
      <c r="N3" s="1"/>
      <c r="O3" s="1"/>
      <c r="P3" s="1"/>
      <c r="Q3" s="1"/>
    </row>
    <row r="4" spans="1:17" ht="30.95" customHeight="1" thickBot="1" x14ac:dyDescent="0.3">
      <c r="A4" s="43"/>
      <c r="B4" s="47" t="s">
        <v>30</v>
      </c>
      <c r="C4" s="48"/>
      <c r="D4" s="48"/>
      <c r="E4" s="48"/>
      <c r="F4" s="48"/>
      <c r="G4" s="48"/>
      <c r="H4" s="48"/>
      <c r="I4" s="48"/>
      <c r="J4" s="48"/>
      <c r="K4" s="94"/>
      <c r="L4" s="111" t="s">
        <v>794</v>
      </c>
      <c r="M4" s="111"/>
      <c r="N4" s="111"/>
      <c r="O4" s="111"/>
      <c r="P4" s="111"/>
      <c r="Q4" s="111"/>
    </row>
    <row r="5" spans="1:17" ht="23.1" customHeight="1" x14ac:dyDescent="0.25">
      <c r="A5" s="43"/>
      <c r="B5" s="91" t="s">
        <v>15</v>
      </c>
      <c r="C5" s="54"/>
      <c r="D5" s="54"/>
      <c r="E5" s="54"/>
      <c r="F5" s="54"/>
      <c r="G5" s="54"/>
      <c r="H5" s="53" t="s">
        <v>16</v>
      </c>
      <c r="I5" s="54"/>
      <c r="J5" s="54"/>
      <c r="K5" s="95"/>
      <c r="L5" s="111" t="s">
        <v>755</v>
      </c>
      <c r="M5" s="111"/>
      <c r="N5" s="111"/>
      <c r="O5" s="111"/>
      <c r="P5" s="111"/>
      <c r="Q5" s="111"/>
    </row>
    <row r="6" spans="1:17" ht="30.95" customHeight="1" thickBot="1" x14ac:dyDescent="0.3">
      <c r="A6" s="44"/>
      <c r="B6" s="92" t="s">
        <v>795</v>
      </c>
      <c r="C6" s="41"/>
      <c r="D6" s="41"/>
      <c r="E6" s="41"/>
      <c r="F6" s="41"/>
      <c r="G6" s="41"/>
      <c r="H6" s="40" t="s">
        <v>782</v>
      </c>
      <c r="I6" s="41"/>
      <c r="J6" s="41"/>
      <c r="K6" s="103"/>
      <c r="L6" s="111"/>
      <c r="M6" s="111"/>
      <c r="N6" s="111"/>
      <c r="O6" s="111"/>
      <c r="P6" s="111"/>
      <c r="Q6" s="11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c r="C9" s="71"/>
      <c r="D9" s="71"/>
      <c r="E9" s="71"/>
      <c r="F9" s="71"/>
      <c r="G9" s="71"/>
      <c r="H9" s="71"/>
      <c r="I9" s="71"/>
      <c r="J9" s="71"/>
      <c r="K9" s="112" t="s">
        <v>781</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6.5" customHeight="1" x14ac:dyDescent="0.25">
      <c r="A11" s="75"/>
      <c r="B11" s="8"/>
      <c r="C11" s="8"/>
      <c r="D11" s="8"/>
      <c r="E11" s="8"/>
      <c r="F11" s="8"/>
      <c r="G11" s="8"/>
      <c r="H11" s="26" t="s">
        <v>780</v>
      </c>
      <c r="I11" s="8"/>
      <c r="J11" s="8"/>
      <c r="K11" s="73"/>
      <c r="L11" s="1"/>
      <c r="M11" s="1"/>
      <c r="N11" s="1"/>
      <c r="O11" s="1"/>
      <c r="P11" s="1"/>
      <c r="Q11" s="1"/>
    </row>
    <row r="12" spans="1:17" ht="15" customHeight="1" x14ac:dyDescent="0.25">
      <c r="A12" s="75"/>
      <c r="B12" s="8"/>
      <c r="C12" s="8"/>
      <c r="D12" s="8"/>
      <c r="E12" s="8"/>
      <c r="F12" s="8"/>
      <c r="G12" s="8"/>
      <c r="H12" s="26" t="s">
        <v>779</v>
      </c>
      <c r="I12" s="8"/>
      <c r="J12" s="8"/>
      <c r="K12" s="73"/>
      <c r="L12" s="1"/>
      <c r="M12" s="1"/>
      <c r="N12" s="1"/>
      <c r="O12" s="1"/>
      <c r="P12" s="1"/>
      <c r="Q12" s="1"/>
    </row>
    <row r="13" spans="1:17" ht="15" customHeight="1" x14ac:dyDescent="0.25">
      <c r="A13" s="75"/>
      <c r="B13" s="8"/>
      <c r="C13" s="8"/>
      <c r="D13" s="8"/>
      <c r="E13" s="8"/>
      <c r="F13" s="8"/>
      <c r="G13" s="8"/>
      <c r="H13" s="26" t="s">
        <v>778</v>
      </c>
      <c r="I13" s="8"/>
      <c r="J13" s="8"/>
      <c r="K13" s="73"/>
      <c r="L13" s="1"/>
      <c r="M13" s="1"/>
      <c r="N13" s="1"/>
      <c r="O13" s="1"/>
      <c r="P13" s="1"/>
      <c r="Q13" s="1"/>
    </row>
    <row r="14" spans="1:17" ht="17.25" customHeight="1" x14ac:dyDescent="0.25">
      <c r="A14" s="75"/>
      <c r="B14" s="8"/>
      <c r="C14" s="8"/>
      <c r="D14" s="8"/>
      <c r="E14" s="8"/>
      <c r="F14" s="8"/>
      <c r="G14" s="8"/>
      <c r="H14" s="26" t="s">
        <v>777</v>
      </c>
      <c r="I14" s="8"/>
      <c r="J14" s="8"/>
      <c r="K14" s="73"/>
      <c r="L14" s="1"/>
      <c r="M14" s="1"/>
      <c r="N14" s="1"/>
      <c r="O14" s="1"/>
      <c r="P14" s="1"/>
      <c r="Q14" s="1"/>
    </row>
    <row r="15" spans="1:17" ht="17.25" customHeight="1" x14ac:dyDescent="0.25">
      <c r="A15" s="75"/>
      <c r="B15" s="8"/>
      <c r="C15" s="8"/>
      <c r="D15" s="8"/>
      <c r="E15" s="8"/>
      <c r="F15" s="8"/>
      <c r="G15" s="8"/>
      <c r="H15" s="26" t="s">
        <v>776</v>
      </c>
      <c r="I15" s="8"/>
      <c r="J15" s="8"/>
      <c r="K15" s="73"/>
      <c r="L15" s="1"/>
      <c r="M15" s="1"/>
      <c r="N15" s="1"/>
      <c r="O15" s="1"/>
      <c r="P15" s="1"/>
      <c r="Q15" s="1"/>
    </row>
    <row r="16" spans="1:17" ht="17.25"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36</v>
      </c>
      <c r="C18" s="76"/>
      <c r="D18" s="76"/>
      <c r="E18" s="76"/>
      <c r="F18" s="76"/>
      <c r="G18" s="76"/>
      <c r="H18" s="76" t="s">
        <v>37</v>
      </c>
      <c r="I18" s="76"/>
      <c r="J18" s="76"/>
      <c r="K18" s="74"/>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6</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0:A17"/>
    <mergeCell ref="B18:D18"/>
    <mergeCell ref="E18:G18"/>
    <mergeCell ref="H18:J18"/>
    <mergeCell ref="A8:A9"/>
    <mergeCell ref="B8:D8"/>
    <mergeCell ref="E8:G8"/>
    <mergeCell ref="H8:J8"/>
    <mergeCell ref="B9:D9"/>
    <mergeCell ref="K33:K34"/>
    <mergeCell ref="E9:G9"/>
    <mergeCell ref="H9:J9"/>
    <mergeCell ref="E21:G21"/>
    <mergeCell ref="H21:J21"/>
    <mergeCell ref="K21:K30"/>
    <mergeCell ref="E30:G30"/>
    <mergeCell ref="H30:J30"/>
    <mergeCell ref="K9:K18"/>
    <mergeCell ref="B20:D20"/>
    <mergeCell ref="E20:G20"/>
    <mergeCell ref="H20:J20"/>
    <mergeCell ref="B21:D21"/>
    <mergeCell ref="A32:J32"/>
    <mergeCell ref="A22:A29"/>
    <mergeCell ref="B30:D30"/>
    <mergeCell ref="A20:A21"/>
    <mergeCell ref="A36:J36"/>
    <mergeCell ref="A37:E37"/>
    <mergeCell ref="F37:J37"/>
    <mergeCell ref="K37:K38"/>
    <mergeCell ref="A38:E38"/>
    <mergeCell ref="F38:J38"/>
    <mergeCell ref="A1:A6"/>
    <mergeCell ref="B3:K3"/>
    <mergeCell ref="B4:K4"/>
    <mergeCell ref="B1:K1"/>
    <mergeCell ref="B2:K2"/>
    <mergeCell ref="L4:Q4"/>
    <mergeCell ref="L5:Q5"/>
    <mergeCell ref="L6:Q6"/>
    <mergeCell ref="B5:G5"/>
    <mergeCell ref="B6:G6"/>
    <mergeCell ref="H5:K5"/>
    <mergeCell ref="H6:K6"/>
  </mergeCells>
  <pageMargins left="0.75000000000000011" right="0.75000000000000011" top="1" bottom="1" header="0.5" footer="0.5"/>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2" sqref="B2:K2"/>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42">
        <v>113</v>
      </c>
      <c r="B1" s="49" t="s">
        <v>27</v>
      </c>
      <c r="C1" s="49"/>
      <c r="D1" s="49"/>
      <c r="E1" s="49"/>
      <c r="F1" s="49"/>
      <c r="G1" s="49"/>
      <c r="H1" s="49"/>
      <c r="I1" s="49"/>
      <c r="J1" s="49"/>
      <c r="K1" s="50"/>
      <c r="L1" s="1"/>
      <c r="M1" s="1"/>
      <c r="N1" s="1"/>
      <c r="O1" s="1"/>
      <c r="P1" s="1"/>
      <c r="Q1" s="1"/>
    </row>
    <row r="2" spans="1:17" ht="30.95" customHeight="1" thickBot="1" x14ac:dyDescent="0.3">
      <c r="A2" s="43"/>
      <c r="B2" s="51" t="s">
        <v>790</v>
      </c>
      <c r="C2" s="51"/>
      <c r="D2" s="51"/>
      <c r="E2" s="51"/>
      <c r="F2" s="51"/>
      <c r="G2" s="51"/>
      <c r="H2" s="51"/>
      <c r="I2" s="51"/>
      <c r="J2" s="51"/>
      <c r="K2" s="52"/>
      <c r="L2" s="1"/>
      <c r="M2" s="1"/>
      <c r="N2" s="1"/>
      <c r="O2" s="1"/>
      <c r="P2" s="1"/>
      <c r="Q2" s="1"/>
    </row>
    <row r="3" spans="1:17" ht="23.1" customHeight="1" x14ac:dyDescent="0.25">
      <c r="A3" s="43"/>
      <c r="B3" s="45" t="s">
        <v>29</v>
      </c>
      <c r="C3" s="46"/>
      <c r="D3" s="46"/>
      <c r="E3" s="46"/>
      <c r="F3" s="46"/>
      <c r="G3" s="46"/>
      <c r="H3" s="46"/>
      <c r="I3" s="46"/>
      <c r="J3" s="46"/>
      <c r="K3" s="93"/>
      <c r="L3" s="1"/>
      <c r="M3" s="1"/>
      <c r="N3" s="1"/>
      <c r="O3" s="1"/>
      <c r="P3" s="1"/>
      <c r="Q3" s="1"/>
    </row>
    <row r="4" spans="1:17" ht="30.95" customHeight="1" thickBot="1" x14ac:dyDescent="0.3">
      <c r="A4" s="43"/>
      <c r="B4" s="47" t="s">
        <v>30</v>
      </c>
      <c r="C4" s="48"/>
      <c r="D4" s="48"/>
      <c r="E4" s="48"/>
      <c r="F4" s="48"/>
      <c r="G4" s="48"/>
      <c r="H4" s="48"/>
      <c r="I4" s="48"/>
      <c r="J4" s="48"/>
      <c r="K4" s="94"/>
      <c r="L4" s="113" t="s">
        <v>755</v>
      </c>
      <c r="M4" s="114"/>
      <c r="N4" s="114"/>
      <c r="O4" s="114"/>
      <c r="P4" s="114"/>
      <c r="Q4" s="115"/>
    </row>
    <row r="5" spans="1:17" ht="23.1" customHeight="1" x14ac:dyDescent="0.25">
      <c r="A5" s="43"/>
      <c r="B5" s="91" t="s">
        <v>15</v>
      </c>
      <c r="C5" s="54"/>
      <c r="D5" s="54"/>
      <c r="E5" s="54"/>
      <c r="F5" s="54"/>
      <c r="G5" s="54"/>
      <c r="H5" s="53" t="s">
        <v>16</v>
      </c>
      <c r="I5" s="54"/>
      <c r="J5" s="54"/>
      <c r="K5" s="95"/>
      <c r="L5" s="111"/>
      <c r="M5" s="111"/>
      <c r="N5" s="111"/>
      <c r="O5" s="111"/>
      <c r="P5" s="111"/>
      <c r="Q5" s="111"/>
    </row>
    <row r="6" spans="1:17" ht="30.95" customHeight="1" thickBot="1" x14ac:dyDescent="0.3">
      <c r="A6" s="44"/>
      <c r="B6" s="92" t="s">
        <v>103</v>
      </c>
      <c r="C6" s="41"/>
      <c r="D6" s="41"/>
      <c r="E6" s="41"/>
      <c r="F6" s="41"/>
      <c r="G6" s="41"/>
      <c r="H6" s="40" t="s">
        <v>784</v>
      </c>
      <c r="I6" s="41"/>
      <c r="J6" s="41"/>
      <c r="K6" s="103"/>
      <c r="L6" s="111"/>
      <c r="M6" s="111"/>
      <c r="N6" s="111"/>
      <c r="O6" s="111"/>
      <c r="P6" s="111"/>
      <c r="Q6" s="11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35</v>
      </c>
      <c r="C9" s="71"/>
      <c r="D9" s="71"/>
      <c r="E9" s="71"/>
      <c r="F9" s="71"/>
      <c r="G9" s="71"/>
      <c r="H9" s="116" t="s">
        <v>827</v>
      </c>
      <c r="I9" s="116"/>
      <c r="J9" s="116"/>
      <c r="K9" s="112" t="s">
        <v>789</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6.5" customHeight="1" x14ac:dyDescent="0.25">
      <c r="A11" s="75"/>
      <c r="B11" s="8"/>
      <c r="C11" s="8"/>
      <c r="D11" s="8"/>
      <c r="E11" s="8"/>
      <c r="F11" s="8"/>
      <c r="G11" s="8"/>
      <c r="H11" s="26" t="s">
        <v>788</v>
      </c>
      <c r="I11" s="8"/>
      <c r="J11" s="8"/>
      <c r="K11" s="73"/>
      <c r="L11" s="1"/>
      <c r="M11" s="1"/>
      <c r="N11" s="1"/>
      <c r="O11" s="1"/>
      <c r="P11" s="1"/>
      <c r="Q11" s="1"/>
    </row>
    <row r="12" spans="1:17" ht="15" customHeight="1" x14ac:dyDescent="0.25">
      <c r="A12" s="75"/>
      <c r="B12" s="8"/>
      <c r="C12" s="8"/>
      <c r="D12" s="8"/>
      <c r="E12" s="8"/>
      <c r="F12" s="8"/>
      <c r="G12" s="8"/>
      <c r="H12" s="36" t="s">
        <v>826</v>
      </c>
      <c r="I12" s="8"/>
      <c r="J12" s="8"/>
      <c r="K12" s="73"/>
      <c r="L12" s="1"/>
      <c r="M12" s="1"/>
      <c r="N12" s="1"/>
      <c r="O12" s="1"/>
      <c r="P12" s="1"/>
      <c r="Q12" s="1"/>
    </row>
    <row r="13" spans="1:17" ht="15" customHeight="1" x14ac:dyDescent="0.25">
      <c r="A13" s="75"/>
      <c r="B13" s="8"/>
      <c r="C13" s="8"/>
      <c r="D13" s="8"/>
      <c r="E13" s="8"/>
      <c r="F13" s="8"/>
      <c r="G13" s="8"/>
      <c r="H13" s="8"/>
      <c r="I13" s="8"/>
      <c r="J13" s="8"/>
      <c r="K13" s="73"/>
      <c r="L13" s="1"/>
      <c r="M13" s="1"/>
      <c r="N13" s="1"/>
      <c r="O13" s="1"/>
      <c r="P13" s="1"/>
      <c r="Q13" s="1"/>
    </row>
    <row r="14" spans="1:17" ht="17.25" customHeight="1" x14ac:dyDescent="0.25">
      <c r="A14" s="75"/>
      <c r="B14" s="8"/>
      <c r="C14" s="8"/>
      <c r="D14" s="8"/>
      <c r="E14" s="8"/>
      <c r="F14" s="8"/>
      <c r="G14" s="8"/>
      <c r="H14" s="8"/>
      <c r="I14" s="8"/>
      <c r="J14" s="8"/>
      <c r="K14" s="73"/>
      <c r="L14" s="1"/>
      <c r="M14" s="1"/>
      <c r="N14" s="1"/>
      <c r="O14" s="1"/>
      <c r="P14" s="1"/>
      <c r="Q14" s="1"/>
    </row>
    <row r="15" spans="1:17" ht="17.25" customHeight="1" x14ac:dyDescent="0.25">
      <c r="A15" s="75"/>
      <c r="B15" s="8"/>
      <c r="C15" s="8"/>
      <c r="D15" s="8"/>
      <c r="E15" s="8"/>
      <c r="F15" s="8"/>
      <c r="G15" s="8"/>
      <c r="H15" s="8"/>
      <c r="I15" s="8"/>
      <c r="J15" s="8"/>
      <c r="K15" s="73"/>
      <c r="L15" s="1"/>
      <c r="M15" s="1"/>
      <c r="N15" s="1"/>
      <c r="O15" s="1"/>
      <c r="P15" s="1"/>
      <c r="Q15" s="1"/>
    </row>
    <row r="16" spans="1:17" ht="17.25"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36</v>
      </c>
      <c r="C18" s="76"/>
      <c r="D18" s="76"/>
      <c r="E18" s="76"/>
      <c r="F18" s="76"/>
      <c r="G18" s="76"/>
      <c r="H18" s="76" t="s">
        <v>37</v>
      </c>
      <c r="I18" s="76"/>
      <c r="J18" s="76"/>
      <c r="K18" s="74"/>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8</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A6"/>
    <mergeCell ref="B3:K3"/>
    <mergeCell ref="B4:K4"/>
    <mergeCell ref="B1:K1"/>
    <mergeCell ref="B2:K2"/>
    <mergeCell ref="A36:J36"/>
    <mergeCell ref="A37:E37"/>
    <mergeCell ref="F37:J37"/>
    <mergeCell ref="K37:K38"/>
    <mergeCell ref="A38:E38"/>
    <mergeCell ref="F38:J38"/>
    <mergeCell ref="B20:D20"/>
    <mergeCell ref="E20:G20"/>
    <mergeCell ref="H20:J20"/>
    <mergeCell ref="B21:D21"/>
    <mergeCell ref="A32:J32"/>
    <mergeCell ref="A22:A29"/>
    <mergeCell ref="B30:D30"/>
    <mergeCell ref="A20:A21"/>
    <mergeCell ref="K33:K34"/>
    <mergeCell ref="E9:G9"/>
    <mergeCell ref="H9:J9"/>
    <mergeCell ref="E21:G21"/>
    <mergeCell ref="H21:J21"/>
    <mergeCell ref="K21:K30"/>
    <mergeCell ref="E30:G30"/>
    <mergeCell ref="H30:J30"/>
    <mergeCell ref="K9:K18"/>
    <mergeCell ref="L4:Q4"/>
    <mergeCell ref="L5:Q5"/>
    <mergeCell ref="L6:Q6"/>
    <mergeCell ref="A10:A17"/>
    <mergeCell ref="B18:D18"/>
    <mergeCell ref="E18:G18"/>
    <mergeCell ref="H18:J18"/>
    <mergeCell ref="A8:A9"/>
    <mergeCell ref="B8:D8"/>
    <mergeCell ref="E8:G8"/>
    <mergeCell ref="H8:J8"/>
    <mergeCell ref="B9:D9"/>
    <mergeCell ref="B5:G5"/>
    <mergeCell ref="B6:G6"/>
    <mergeCell ref="H5:K5"/>
    <mergeCell ref="H6:K6"/>
  </mergeCells>
  <pageMargins left="0.75000000000000011" right="0.75000000000000011" top="1" bottom="1" header="0.5" footer="0.5"/>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opLeftCell="A4" workbookViewId="0">
      <selection activeCell="F28" sqref="F28"/>
    </sheetView>
  </sheetViews>
  <sheetFormatPr defaultColWidth="11.42578125" defaultRowHeight="15" x14ac:dyDescent="0.25"/>
  <cols>
    <col min="1" max="1" width="17.42578125" customWidth="1"/>
    <col min="8" max="8" width="16.28515625" customWidth="1"/>
    <col min="11" max="11" width="29" customWidth="1"/>
    <col min="13" max="13" width="16.5703125" customWidth="1"/>
  </cols>
  <sheetData>
    <row r="1" spans="1:13" ht="20.100000000000001" customHeight="1" x14ac:dyDescent="0.25">
      <c r="A1" s="42">
        <v>114</v>
      </c>
      <c r="B1" s="49" t="s">
        <v>27</v>
      </c>
      <c r="C1" s="49"/>
      <c r="D1" s="49"/>
      <c r="E1" s="49"/>
      <c r="F1" s="49"/>
      <c r="G1" s="49"/>
      <c r="H1" s="49"/>
      <c r="I1" s="49"/>
      <c r="J1" s="49"/>
      <c r="K1" s="50"/>
    </row>
    <row r="2" spans="1:13" ht="21" customHeight="1" thickBot="1" x14ac:dyDescent="0.3">
      <c r="A2" s="43"/>
      <c r="B2" s="51" t="s">
        <v>828</v>
      </c>
      <c r="C2" s="51"/>
      <c r="D2" s="51"/>
      <c r="E2" s="51"/>
      <c r="F2" s="51"/>
      <c r="G2" s="51"/>
      <c r="H2" s="51"/>
      <c r="I2" s="51"/>
      <c r="J2" s="51"/>
      <c r="K2" s="52"/>
    </row>
    <row r="3" spans="1:13" ht="20.100000000000001" customHeight="1" x14ac:dyDescent="0.25">
      <c r="A3" s="43"/>
      <c r="B3" s="45" t="s">
        <v>29</v>
      </c>
      <c r="C3" s="46"/>
      <c r="D3" s="46"/>
      <c r="E3" s="46"/>
      <c r="F3" s="46"/>
      <c r="G3" s="46"/>
      <c r="H3" s="46"/>
      <c r="I3" s="46"/>
      <c r="J3" s="46"/>
      <c r="K3" s="93"/>
    </row>
    <row r="4" spans="1:13" ht="21" customHeight="1" thickBot="1" x14ac:dyDescent="0.3">
      <c r="A4" s="43"/>
      <c r="B4" s="47" t="s">
        <v>30</v>
      </c>
      <c r="C4" s="48"/>
      <c r="D4" s="48"/>
      <c r="E4" s="48"/>
      <c r="F4" s="48"/>
      <c r="G4" s="48"/>
      <c r="H4" s="48"/>
      <c r="I4" s="48"/>
      <c r="J4" s="48"/>
      <c r="K4" s="94"/>
      <c r="M4" s="39" t="s">
        <v>830</v>
      </c>
    </row>
    <row r="5" spans="1:13" ht="15" customHeight="1" x14ac:dyDescent="0.25">
      <c r="A5" s="43"/>
      <c r="B5" s="91" t="s">
        <v>15</v>
      </c>
      <c r="C5" s="54"/>
      <c r="D5" s="54"/>
      <c r="E5" s="54"/>
      <c r="F5" s="54"/>
      <c r="G5" s="54"/>
      <c r="H5" s="53" t="s">
        <v>16</v>
      </c>
      <c r="I5" s="54"/>
      <c r="J5" s="54"/>
      <c r="K5" s="95"/>
      <c r="M5" s="39" t="s">
        <v>831</v>
      </c>
    </row>
    <row r="6" spans="1:13" ht="21" customHeight="1" thickBot="1" x14ac:dyDescent="0.3">
      <c r="A6" s="44"/>
      <c r="B6" s="92" t="s">
        <v>805</v>
      </c>
      <c r="C6" s="41"/>
      <c r="D6" s="41"/>
      <c r="E6" s="41"/>
      <c r="F6" s="41"/>
      <c r="G6" s="41"/>
      <c r="H6" s="40" t="s">
        <v>806</v>
      </c>
      <c r="I6" s="41"/>
      <c r="J6" s="41"/>
      <c r="K6" s="103"/>
      <c r="M6" s="39" t="s">
        <v>832</v>
      </c>
    </row>
    <row r="7" spans="1:13" ht="19.5" thickBot="1" x14ac:dyDescent="0.3">
      <c r="A7" s="6"/>
      <c r="B7" s="6"/>
      <c r="C7" s="6"/>
      <c r="D7" s="6"/>
      <c r="E7" s="6"/>
      <c r="F7" s="6"/>
      <c r="G7" s="6"/>
      <c r="H7" s="6"/>
      <c r="I7" s="6"/>
      <c r="J7" s="6"/>
      <c r="K7" s="6"/>
    </row>
    <row r="8" spans="1:13" ht="27.95" customHeight="1" x14ac:dyDescent="0.25">
      <c r="A8" s="77" t="s">
        <v>8</v>
      </c>
      <c r="B8" s="79" t="s">
        <v>7</v>
      </c>
      <c r="C8" s="79"/>
      <c r="D8" s="79"/>
      <c r="E8" s="79" t="s">
        <v>19</v>
      </c>
      <c r="F8" s="79"/>
      <c r="G8" s="79"/>
      <c r="H8" s="79" t="s">
        <v>829</v>
      </c>
      <c r="I8" s="79"/>
      <c r="J8" s="79"/>
      <c r="K8" s="13" t="s">
        <v>26</v>
      </c>
    </row>
    <row r="9" spans="1:13" ht="23.1" customHeight="1" x14ac:dyDescent="0.25">
      <c r="A9" s="78"/>
      <c r="B9" s="71"/>
      <c r="C9" s="71"/>
      <c r="D9" s="71"/>
      <c r="E9" s="71"/>
      <c r="F9" s="71"/>
      <c r="G9" s="71"/>
      <c r="H9" s="71" t="s">
        <v>807</v>
      </c>
      <c r="I9" s="71"/>
      <c r="J9" s="71"/>
      <c r="K9" s="72" t="s">
        <v>808</v>
      </c>
    </row>
    <row r="10" spans="1:13" ht="14.1" customHeight="1" x14ac:dyDescent="0.25">
      <c r="A10" s="75" t="s">
        <v>17</v>
      </c>
      <c r="B10" s="7" t="s">
        <v>21</v>
      </c>
      <c r="C10" s="7" t="s">
        <v>13</v>
      </c>
      <c r="D10" s="7" t="s">
        <v>14</v>
      </c>
      <c r="E10" s="7" t="s">
        <v>21</v>
      </c>
      <c r="F10" s="7" t="s">
        <v>13</v>
      </c>
      <c r="G10" s="7" t="s">
        <v>14</v>
      </c>
      <c r="H10" s="7" t="s">
        <v>21</v>
      </c>
      <c r="I10" s="7" t="s">
        <v>13</v>
      </c>
      <c r="J10" s="7" t="s">
        <v>14</v>
      </c>
      <c r="K10" s="73"/>
    </row>
    <row r="11" spans="1:13" x14ac:dyDescent="0.25">
      <c r="A11" s="75"/>
      <c r="B11" s="8"/>
      <c r="C11" s="8"/>
      <c r="D11" s="8"/>
      <c r="E11" s="8"/>
      <c r="F11" s="8"/>
      <c r="G11" s="8"/>
      <c r="H11" s="8" t="s">
        <v>181</v>
      </c>
      <c r="I11" s="8"/>
      <c r="J11" s="8"/>
      <c r="K11" s="73"/>
    </row>
    <row r="12" spans="1:13" ht="30" x14ac:dyDescent="0.25">
      <c r="A12" s="75"/>
      <c r="B12" s="8"/>
      <c r="C12" s="8"/>
      <c r="D12" s="8"/>
      <c r="E12" s="8"/>
      <c r="F12" s="8"/>
      <c r="G12" s="8"/>
      <c r="H12" s="8" t="s">
        <v>854</v>
      </c>
      <c r="I12" s="8"/>
      <c r="J12" s="8"/>
      <c r="K12" s="73"/>
    </row>
    <row r="13" spans="1:13" x14ac:dyDescent="0.25">
      <c r="A13" s="75"/>
      <c r="B13" s="8"/>
      <c r="C13" s="8"/>
      <c r="D13" s="8"/>
      <c r="E13" s="8"/>
      <c r="F13" s="8"/>
      <c r="G13" s="8"/>
      <c r="H13" s="8" t="s">
        <v>809</v>
      </c>
      <c r="I13" s="8"/>
      <c r="J13" s="8"/>
      <c r="K13" s="73"/>
    </row>
    <row r="14" spans="1:13" x14ac:dyDescent="0.25">
      <c r="A14" s="75"/>
      <c r="B14" s="8"/>
      <c r="C14" s="8"/>
      <c r="D14" s="8"/>
      <c r="E14" s="8"/>
      <c r="F14" s="8"/>
      <c r="G14" s="8"/>
      <c r="H14" s="8"/>
      <c r="I14" s="8"/>
      <c r="J14" s="8"/>
      <c r="K14" s="73"/>
    </row>
    <row r="15" spans="1:13" x14ac:dyDescent="0.25">
      <c r="A15" s="75"/>
      <c r="B15" s="8"/>
      <c r="C15" s="8"/>
      <c r="D15" s="8"/>
      <c r="E15" s="8"/>
      <c r="F15" s="8"/>
      <c r="G15" s="8"/>
      <c r="H15" s="8"/>
      <c r="I15" s="8"/>
      <c r="J15" s="8"/>
      <c r="K15" s="73"/>
    </row>
    <row r="16" spans="1:13" x14ac:dyDescent="0.25">
      <c r="A16" s="75"/>
      <c r="B16" s="8"/>
      <c r="C16" s="8"/>
      <c r="D16" s="8"/>
      <c r="E16" s="8"/>
      <c r="F16" s="8"/>
      <c r="G16" s="8"/>
      <c r="H16" s="8"/>
      <c r="I16" s="8"/>
      <c r="J16" s="8"/>
      <c r="K16" s="73"/>
    </row>
    <row r="17" spans="1:11" x14ac:dyDescent="0.25">
      <c r="A17" s="75"/>
      <c r="B17" s="8"/>
      <c r="C17" s="8"/>
      <c r="D17" s="8"/>
      <c r="E17" s="8"/>
      <c r="F17" s="8"/>
      <c r="G17" s="8"/>
      <c r="H17" s="8"/>
      <c r="I17" s="8"/>
      <c r="J17" s="8"/>
      <c r="K17" s="73"/>
    </row>
    <row r="18" spans="1:11" ht="16.5" thickBot="1" x14ac:dyDescent="0.3">
      <c r="A18" s="12" t="s">
        <v>9</v>
      </c>
      <c r="B18" s="96"/>
      <c r="C18" s="96"/>
      <c r="D18" s="96"/>
      <c r="E18" s="96"/>
      <c r="F18" s="96"/>
      <c r="G18" s="96"/>
      <c r="H18" s="76" t="s">
        <v>418</v>
      </c>
      <c r="I18" s="76"/>
      <c r="J18" s="76"/>
      <c r="K18" s="74"/>
    </row>
    <row r="19" spans="1:11" ht="19.5" thickBot="1" x14ac:dyDescent="0.3">
      <c r="A19" s="6"/>
      <c r="B19" s="21"/>
      <c r="C19" s="21"/>
      <c r="D19" s="21"/>
      <c r="E19" s="22"/>
      <c r="F19" s="22"/>
      <c r="G19" s="22"/>
      <c r="H19" s="22"/>
      <c r="I19" s="22"/>
      <c r="J19" s="22"/>
      <c r="K19" s="6"/>
    </row>
    <row r="20" spans="1:11" ht="27.95" customHeight="1" x14ac:dyDescent="0.25">
      <c r="A20" s="77" t="s">
        <v>8</v>
      </c>
      <c r="B20" s="79" t="s">
        <v>7</v>
      </c>
      <c r="C20" s="79"/>
      <c r="D20" s="79"/>
      <c r="E20" s="79" t="s">
        <v>19</v>
      </c>
      <c r="F20" s="79"/>
      <c r="G20" s="79"/>
      <c r="H20" s="79" t="s">
        <v>20</v>
      </c>
      <c r="I20" s="79"/>
      <c r="J20" s="79"/>
      <c r="K20" s="13" t="s">
        <v>26</v>
      </c>
    </row>
    <row r="21" spans="1:11" ht="23.25" x14ac:dyDescent="0.25">
      <c r="A21" s="78"/>
      <c r="B21" s="71"/>
      <c r="C21" s="71"/>
      <c r="D21" s="71"/>
      <c r="E21" s="71"/>
      <c r="F21" s="71"/>
      <c r="G21" s="71"/>
      <c r="H21" s="71"/>
      <c r="I21" s="71"/>
      <c r="J21" s="71"/>
      <c r="K21" s="72"/>
    </row>
    <row r="22" spans="1:11" ht="14.1" customHeight="1" x14ac:dyDescent="0.25">
      <c r="A22" s="75" t="s">
        <v>17</v>
      </c>
      <c r="B22" s="7" t="s">
        <v>21</v>
      </c>
      <c r="C22" s="7" t="s">
        <v>13</v>
      </c>
      <c r="D22" s="7" t="s">
        <v>14</v>
      </c>
      <c r="E22" s="7" t="s">
        <v>21</v>
      </c>
      <c r="F22" s="7" t="s">
        <v>13</v>
      </c>
      <c r="G22" s="7" t="s">
        <v>14</v>
      </c>
      <c r="H22" s="7" t="s">
        <v>21</v>
      </c>
      <c r="I22" s="7" t="s">
        <v>13</v>
      </c>
      <c r="J22" s="7" t="s">
        <v>14</v>
      </c>
      <c r="K22" s="73"/>
    </row>
    <row r="23" spans="1:11" x14ac:dyDescent="0.25">
      <c r="A23" s="75"/>
      <c r="B23" s="8"/>
      <c r="C23" s="8"/>
      <c r="D23" s="8"/>
      <c r="E23" s="8"/>
      <c r="F23" s="8"/>
      <c r="G23" s="8"/>
      <c r="H23" s="8"/>
      <c r="I23" s="8"/>
      <c r="J23" s="8"/>
      <c r="K23" s="73"/>
    </row>
    <row r="24" spans="1:11" x14ac:dyDescent="0.25">
      <c r="A24" s="75"/>
      <c r="B24" s="8"/>
      <c r="C24" s="8"/>
      <c r="D24" s="8"/>
      <c r="E24" s="8"/>
      <c r="F24" s="8"/>
      <c r="G24" s="8"/>
      <c r="H24" s="8"/>
      <c r="I24" s="8"/>
      <c r="J24" s="8"/>
      <c r="K24" s="73"/>
    </row>
    <row r="25" spans="1:11" x14ac:dyDescent="0.25">
      <c r="A25" s="75"/>
      <c r="B25" s="8"/>
      <c r="C25" s="8"/>
      <c r="D25" s="8"/>
      <c r="E25" s="8"/>
      <c r="F25" s="8"/>
      <c r="G25" s="8"/>
      <c r="H25" s="8"/>
      <c r="I25" s="8"/>
      <c r="J25" s="8"/>
      <c r="K25" s="73"/>
    </row>
    <row r="26" spans="1:11" x14ac:dyDescent="0.25">
      <c r="A26" s="75"/>
      <c r="B26" s="8"/>
      <c r="C26" s="8"/>
      <c r="D26" s="8"/>
      <c r="E26" s="8"/>
      <c r="F26" s="8"/>
      <c r="G26" s="8"/>
      <c r="H26" s="8"/>
      <c r="I26" s="8"/>
      <c r="J26" s="8"/>
      <c r="K26" s="73"/>
    </row>
    <row r="27" spans="1:11" x14ac:dyDescent="0.25">
      <c r="A27" s="75"/>
      <c r="B27" s="8"/>
      <c r="C27" s="8"/>
      <c r="D27" s="8"/>
      <c r="E27" s="8"/>
      <c r="F27" s="8"/>
      <c r="G27" s="8"/>
      <c r="H27" s="8"/>
      <c r="I27" s="8"/>
      <c r="J27" s="8"/>
      <c r="K27" s="73"/>
    </row>
    <row r="28" spans="1:11" x14ac:dyDescent="0.25">
      <c r="A28" s="75"/>
      <c r="B28" s="8"/>
      <c r="C28" s="8"/>
      <c r="D28" s="8"/>
      <c r="E28" s="8"/>
      <c r="F28" s="8"/>
      <c r="G28" s="8"/>
      <c r="H28" s="8"/>
      <c r="I28" s="8"/>
      <c r="J28" s="8"/>
      <c r="K28" s="73"/>
    </row>
    <row r="29" spans="1:11" x14ac:dyDescent="0.25">
      <c r="A29" s="75"/>
      <c r="B29" s="8"/>
      <c r="C29" s="8"/>
      <c r="D29" s="8"/>
      <c r="E29" s="8"/>
      <c r="F29" s="8"/>
      <c r="G29" s="8"/>
      <c r="H29" s="8"/>
      <c r="I29" s="8"/>
      <c r="J29" s="8"/>
      <c r="K29" s="73"/>
    </row>
    <row r="30" spans="1:11" ht="15.75" thickBot="1" x14ac:dyDescent="0.3">
      <c r="A30" s="12" t="s">
        <v>9</v>
      </c>
      <c r="B30" s="96"/>
      <c r="C30" s="96"/>
      <c r="D30" s="96"/>
      <c r="E30" s="96"/>
      <c r="F30" s="96"/>
      <c r="G30" s="96"/>
      <c r="H30" s="96"/>
      <c r="I30" s="96"/>
      <c r="J30" s="96"/>
      <c r="K30" s="74"/>
    </row>
    <row r="31" spans="1:11" ht="16.5" thickBot="1" x14ac:dyDescent="0.3">
      <c r="A31" s="4"/>
      <c r="B31" s="23"/>
      <c r="C31" s="23"/>
      <c r="D31" s="23"/>
      <c r="E31" s="23"/>
      <c r="F31" s="23"/>
      <c r="G31" s="23"/>
      <c r="H31" s="23"/>
      <c r="I31" s="24"/>
      <c r="J31" s="24"/>
      <c r="K31" s="4"/>
    </row>
    <row r="32" spans="1:11" ht="27.95" customHeight="1" x14ac:dyDescent="0.25">
      <c r="A32" s="55" t="s">
        <v>22</v>
      </c>
      <c r="B32" s="56"/>
      <c r="C32" s="56"/>
      <c r="D32" s="56"/>
      <c r="E32" s="56"/>
      <c r="F32" s="56"/>
      <c r="G32" s="56"/>
      <c r="H32" s="56"/>
      <c r="I32" s="56"/>
      <c r="J32" s="57"/>
      <c r="K32" s="15" t="s">
        <v>23</v>
      </c>
    </row>
    <row r="33" spans="1:11" x14ac:dyDescent="0.25">
      <c r="A33" s="16" t="s">
        <v>10</v>
      </c>
      <c r="B33" s="17" t="s">
        <v>0</v>
      </c>
      <c r="C33" s="17" t="s">
        <v>1</v>
      </c>
      <c r="D33" s="17" t="s">
        <v>2</v>
      </c>
      <c r="E33" s="17" t="s">
        <v>3</v>
      </c>
      <c r="F33" s="17" t="s">
        <v>4</v>
      </c>
      <c r="G33" s="17" t="s">
        <v>5</v>
      </c>
      <c r="H33" s="17" t="s">
        <v>6</v>
      </c>
      <c r="I33" s="18"/>
      <c r="J33" s="17" t="s">
        <v>12</v>
      </c>
      <c r="K33" s="58"/>
    </row>
    <row r="34" spans="1:11" ht="15.75" thickBot="1" x14ac:dyDescent="0.3">
      <c r="A34" s="19" t="s">
        <v>11</v>
      </c>
      <c r="B34" s="38"/>
      <c r="C34" s="20"/>
      <c r="D34" s="20"/>
      <c r="E34" s="20"/>
      <c r="F34" s="20"/>
      <c r="G34" s="20"/>
      <c r="H34" s="20"/>
      <c r="I34" s="20"/>
      <c r="J34" s="20"/>
      <c r="K34" s="59"/>
    </row>
    <row r="35" spans="1:11" ht="15.75" thickBot="1" x14ac:dyDescent="0.3">
      <c r="A35" s="3"/>
      <c r="B35" s="3"/>
      <c r="C35" s="3"/>
      <c r="D35" s="3"/>
      <c r="E35" s="3"/>
      <c r="F35" s="3"/>
      <c r="G35" s="3"/>
      <c r="H35" s="3"/>
      <c r="I35" s="3"/>
      <c r="J35" s="3"/>
      <c r="K35" s="3"/>
    </row>
    <row r="36" spans="1:11" ht="18.75" x14ac:dyDescent="0.25">
      <c r="A36" s="60" t="s">
        <v>24</v>
      </c>
      <c r="B36" s="61"/>
      <c r="C36" s="61"/>
      <c r="D36" s="61"/>
      <c r="E36" s="61"/>
      <c r="F36" s="61"/>
      <c r="G36" s="61"/>
      <c r="H36" s="61"/>
      <c r="I36" s="61"/>
      <c r="J36" s="62"/>
      <c r="K36" s="15" t="s">
        <v>23</v>
      </c>
    </row>
    <row r="37" spans="1:11" x14ac:dyDescent="0.25">
      <c r="A37" s="63" t="s">
        <v>25</v>
      </c>
      <c r="B37" s="64"/>
      <c r="C37" s="64"/>
      <c r="D37" s="64"/>
      <c r="E37" s="65"/>
      <c r="F37" s="66" t="s">
        <v>18</v>
      </c>
      <c r="G37" s="64"/>
      <c r="H37" s="64"/>
      <c r="I37" s="64"/>
      <c r="J37" s="65"/>
      <c r="K37" s="58"/>
    </row>
    <row r="38" spans="1:11" ht="24" thickBot="1" x14ac:dyDescent="0.4">
      <c r="A38" s="67">
        <v>27</v>
      </c>
      <c r="B38" s="68"/>
      <c r="C38" s="68"/>
      <c r="D38" s="68"/>
      <c r="E38" s="69"/>
      <c r="F38" s="70"/>
      <c r="G38" s="68"/>
      <c r="H38" s="68"/>
      <c r="I38" s="68"/>
      <c r="J38" s="69"/>
      <c r="K38" s="59"/>
    </row>
  </sheetData>
  <mergeCells count="41">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K9:K18"/>
    <mergeCell ref="A10:A17"/>
    <mergeCell ref="B18:D18"/>
    <mergeCell ref="E18:G18"/>
    <mergeCell ref="H18:J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30" customHeight="1" x14ac:dyDescent="0.25">
      <c r="A1" s="42">
        <v>25</v>
      </c>
      <c r="B1" s="49" t="s">
        <v>27</v>
      </c>
      <c r="C1" s="49"/>
      <c r="D1" s="49"/>
      <c r="E1" s="49"/>
      <c r="F1" s="49"/>
      <c r="G1" s="49"/>
      <c r="H1" s="49"/>
      <c r="I1" s="49"/>
      <c r="J1" s="49"/>
      <c r="K1" s="50"/>
      <c r="L1" s="1"/>
      <c r="M1" s="1"/>
      <c r="N1" s="1"/>
      <c r="O1" s="1"/>
      <c r="P1" s="1"/>
      <c r="Q1" s="1"/>
    </row>
    <row r="2" spans="1:17" ht="30" customHeight="1" thickBot="1" x14ac:dyDescent="0.3">
      <c r="A2" s="43"/>
      <c r="B2" s="51" t="s">
        <v>88</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c r="L3" s="105" t="s">
        <v>813</v>
      </c>
      <c r="M3" s="105"/>
      <c r="N3" s="105"/>
      <c r="O3" s="105"/>
      <c r="P3" s="105"/>
      <c r="Q3" s="105"/>
    </row>
    <row r="4" spans="1:17" ht="30" customHeight="1" thickBot="1" x14ac:dyDescent="0.3">
      <c r="A4" s="43"/>
      <c r="B4" s="47" t="s">
        <v>30</v>
      </c>
      <c r="C4" s="48"/>
      <c r="D4" s="48"/>
      <c r="E4" s="48"/>
      <c r="F4" s="48"/>
      <c r="G4" s="48"/>
      <c r="H4" s="48"/>
      <c r="I4" s="48"/>
      <c r="J4" s="48"/>
      <c r="K4" s="48"/>
      <c r="L4" s="106" t="s">
        <v>815</v>
      </c>
      <c r="M4" s="106"/>
      <c r="N4" s="106"/>
      <c r="O4" s="106"/>
      <c r="P4" s="106"/>
      <c r="Q4" s="106"/>
    </row>
    <row r="5" spans="1:17" ht="20.25" customHeight="1" x14ac:dyDescent="0.25">
      <c r="A5" s="43"/>
      <c r="B5" s="91" t="s">
        <v>15</v>
      </c>
      <c r="C5" s="54"/>
      <c r="D5" s="54"/>
      <c r="E5" s="54"/>
      <c r="F5" s="54"/>
      <c r="G5" s="54"/>
      <c r="H5" s="53" t="s">
        <v>16</v>
      </c>
      <c r="I5" s="54"/>
      <c r="J5" s="54"/>
      <c r="K5" s="54"/>
      <c r="L5" s="105" t="s">
        <v>752</v>
      </c>
      <c r="M5" s="105"/>
      <c r="N5" s="105"/>
      <c r="O5" s="105"/>
      <c r="P5" s="105"/>
      <c r="Q5" s="105"/>
    </row>
    <row r="6" spans="1:17" ht="28.5" customHeight="1" thickBot="1" x14ac:dyDescent="0.3">
      <c r="A6" s="44"/>
      <c r="B6" s="92" t="s">
        <v>86</v>
      </c>
      <c r="C6" s="41"/>
      <c r="D6" s="41"/>
      <c r="E6" s="41"/>
      <c r="F6" s="41"/>
      <c r="G6" s="41"/>
      <c r="H6" s="40" t="s">
        <v>85</v>
      </c>
      <c r="I6" s="41"/>
      <c r="J6" s="41"/>
      <c r="K6" s="41"/>
      <c r="L6" s="105"/>
      <c r="M6" s="105"/>
      <c r="N6" s="105"/>
      <c r="O6" s="105"/>
      <c r="P6" s="105"/>
      <c r="Q6" s="105"/>
    </row>
    <row r="7" spans="1:17" ht="19.5" thickBot="1" x14ac:dyDescent="0.3">
      <c r="A7" s="6"/>
      <c r="B7" s="6"/>
      <c r="C7" s="6"/>
      <c r="D7" s="6"/>
      <c r="E7" s="6"/>
      <c r="F7" s="6"/>
      <c r="G7" s="6"/>
      <c r="H7" s="6"/>
      <c r="I7" s="6"/>
      <c r="J7" s="6"/>
      <c r="K7" s="6"/>
      <c r="L7" s="107" t="s">
        <v>804</v>
      </c>
      <c r="M7" s="108"/>
      <c r="N7" s="108"/>
      <c r="O7" s="108"/>
      <c r="P7" s="108"/>
      <c r="Q7" s="109"/>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87</v>
      </c>
      <c r="C9" s="71"/>
      <c r="D9" s="71"/>
      <c r="E9" s="71"/>
      <c r="F9" s="71"/>
      <c r="G9" s="71"/>
      <c r="H9" s="71" t="s">
        <v>84</v>
      </c>
      <c r="I9" s="71"/>
      <c r="J9" s="71"/>
      <c r="K9" s="72" t="s">
        <v>99</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x14ac:dyDescent="0.25">
      <c r="A11" s="75"/>
      <c r="B11" s="8" t="s">
        <v>38</v>
      </c>
      <c r="C11" s="8"/>
      <c r="D11" s="8"/>
      <c r="E11" s="8"/>
      <c r="F11" s="8"/>
      <c r="G11" s="8"/>
      <c r="H11" s="8" t="s">
        <v>34</v>
      </c>
      <c r="I11" s="26" t="s">
        <v>416</v>
      </c>
      <c r="J11" s="26" t="s">
        <v>417</v>
      </c>
      <c r="K11" s="73"/>
      <c r="L11" s="1"/>
      <c r="M11" s="1"/>
      <c r="N11" s="1"/>
      <c r="O11" s="1"/>
      <c r="P11" s="1"/>
      <c r="Q11" s="1"/>
    </row>
    <row r="12" spans="1:17" ht="29.25" customHeight="1" x14ac:dyDescent="0.25">
      <c r="A12" s="75"/>
      <c r="B12" s="8" t="s">
        <v>838</v>
      </c>
      <c r="C12" s="8"/>
      <c r="D12" s="8"/>
      <c r="E12" s="8"/>
      <c r="F12" s="8"/>
      <c r="G12" s="8"/>
      <c r="H12" s="8" t="s">
        <v>839</v>
      </c>
      <c r="I12" s="26" t="s">
        <v>434</v>
      </c>
      <c r="J12" s="26" t="s">
        <v>435</v>
      </c>
      <c r="K12" s="73"/>
      <c r="L12" s="28" t="s">
        <v>440</v>
      </c>
      <c r="M12" s="28" t="s">
        <v>441</v>
      </c>
      <c r="N12" s="1">
        <v>84</v>
      </c>
      <c r="O12" s="1"/>
      <c r="P12" s="1"/>
      <c r="Q12" s="1"/>
    </row>
    <row r="13" spans="1:17" ht="30" x14ac:dyDescent="0.25">
      <c r="A13" s="75"/>
      <c r="B13" s="8" t="s">
        <v>89</v>
      </c>
      <c r="C13" s="8"/>
      <c r="D13" s="8"/>
      <c r="E13" s="8"/>
      <c r="F13" s="8"/>
      <c r="G13" s="8"/>
      <c r="H13" s="8" t="s">
        <v>840</v>
      </c>
      <c r="I13" s="26" t="s">
        <v>436</v>
      </c>
      <c r="J13" s="26" t="s">
        <v>437</v>
      </c>
      <c r="K13" s="73"/>
      <c r="L13" s="28" t="s">
        <v>442</v>
      </c>
      <c r="M13" s="28" t="s">
        <v>443</v>
      </c>
      <c r="N13" s="1">
        <v>301</v>
      </c>
      <c r="O13" s="1"/>
      <c r="P13" s="1"/>
      <c r="Q13" s="1"/>
    </row>
    <row r="14" spans="1:17" ht="30" x14ac:dyDescent="0.25">
      <c r="A14" s="75"/>
      <c r="B14" s="8" t="s">
        <v>90</v>
      </c>
      <c r="C14" s="8"/>
      <c r="D14" s="8"/>
      <c r="E14" s="8"/>
      <c r="F14" s="8"/>
      <c r="G14" s="8"/>
      <c r="H14" s="8" t="s">
        <v>841</v>
      </c>
      <c r="I14" s="26" t="s">
        <v>438</v>
      </c>
      <c r="J14" s="26" t="s">
        <v>439</v>
      </c>
      <c r="K14" s="73"/>
      <c r="L14" s="28" t="s">
        <v>442</v>
      </c>
      <c r="M14" s="28" t="s">
        <v>444</v>
      </c>
      <c r="N14" s="1">
        <v>299</v>
      </c>
      <c r="O14" s="1"/>
      <c r="P14" s="1"/>
      <c r="Q14" s="1"/>
    </row>
    <row r="15" spans="1:17" x14ac:dyDescent="0.25">
      <c r="A15" s="75"/>
      <c r="B15" s="8" t="s">
        <v>91</v>
      </c>
      <c r="C15" s="8"/>
      <c r="D15" s="8"/>
      <c r="E15" s="8"/>
      <c r="F15" s="8"/>
      <c r="G15" s="8"/>
      <c r="H15" s="8" t="s">
        <v>38</v>
      </c>
      <c r="I15" s="26" t="s">
        <v>342</v>
      </c>
      <c r="J15" s="26" t="s">
        <v>343</v>
      </c>
      <c r="K15" s="73"/>
      <c r="L15" s="28" t="s">
        <v>445</v>
      </c>
      <c r="M15" s="28" t="s">
        <v>446</v>
      </c>
      <c r="N15" s="31">
        <v>133</v>
      </c>
      <c r="O15" s="1"/>
      <c r="P15" s="1"/>
      <c r="Q15" s="1"/>
    </row>
    <row r="16" spans="1:17" x14ac:dyDescent="0.25">
      <c r="A16" s="75"/>
      <c r="B16" s="8"/>
      <c r="C16" s="8"/>
      <c r="D16" s="8"/>
      <c r="E16" s="8"/>
      <c r="F16" s="8"/>
      <c r="G16" s="8"/>
      <c r="H16" s="2" t="s">
        <v>816</v>
      </c>
      <c r="I16" s="26"/>
      <c r="J16" s="26"/>
      <c r="K16" s="73"/>
      <c r="L16" s="28" t="s">
        <v>447</v>
      </c>
      <c r="M16" s="28" t="s">
        <v>448</v>
      </c>
      <c r="N16" s="31">
        <v>871</v>
      </c>
      <c r="O16" s="1"/>
      <c r="P16" s="1"/>
      <c r="Q16" s="1"/>
    </row>
    <row r="17" spans="1:17" x14ac:dyDescent="0.25">
      <c r="A17" s="75"/>
      <c r="B17" s="8"/>
      <c r="C17" s="8"/>
      <c r="D17" s="8"/>
      <c r="E17" s="8"/>
      <c r="F17" s="8"/>
      <c r="G17" s="8"/>
      <c r="H17" s="8" t="s">
        <v>814</v>
      </c>
      <c r="I17" s="26"/>
      <c r="J17" s="26"/>
      <c r="K17" s="73"/>
      <c r="L17" s="28" t="s">
        <v>449</v>
      </c>
      <c r="M17" s="28" t="s">
        <v>151</v>
      </c>
      <c r="N17" s="31">
        <v>191</v>
      </c>
      <c r="O17" s="1"/>
      <c r="P17" s="1"/>
      <c r="Q17" s="1"/>
    </row>
    <row r="18" spans="1:17" ht="16.5" thickBot="1" x14ac:dyDescent="0.3">
      <c r="A18" s="12" t="s">
        <v>9</v>
      </c>
      <c r="B18" s="76" t="s">
        <v>92</v>
      </c>
      <c r="C18" s="76"/>
      <c r="D18" s="76"/>
      <c r="E18" s="76"/>
      <c r="F18" s="76"/>
      <c r="G18" s="76"/>
      <c r="H18" s="76" t="s">
        <v>94</v>
      </c>
      <c r="I18" s="76"/>
      <c r="J18" s="76"/>
      <c r="K18" s="74"/>
      <c r="L18" s="1"/>
      <c r="M18" s="1"/>
      <c r="N18" s="1">
        <f>SUM(N12:N17)</f>
        <v>1879</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t="s">
        <v>83</v>
      </c>
      <c r="C21" s="71"/>
      <c r="D21" s="71"/>
      <c r="E21" s="71"/>
      <c r="F21" s="71"/>
      <c r="G21" s="71"/>
      <c r="H21" s="71"/>
      <c r="I21" s="71"/>
      <c r="J21" s="71"/>
      <c r="K21" s="72" t="s">
        <v>98</v>
      </c>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t="s">
        <v>34</v>
      </c>
      <c r="C23" s="8"/>
      <c r="D23" s="8"/>
      <c r="E23" s="8"/>
      <c r="F23" s="8"/>
      <c r="G23" s="8"/>
      <c r="H23" s="8"/>
      <c r="I23" s="8"/>
      <c r="J23" s="8"/>
      <c r="K23" s="73"/>
      <c r="L23" s="3"/>
      <c r="M23" s="3"/>
      <c r="N23" s="1"/>
      <c r="O23" s="1"/>
      <c r="P23" s="1"/>
      <c r="Q23" s="1"/>
    </row>
    <row r="24" spans="1:17" ht="30" x14ac:dyDescent="0.25">
      <c r="A24" s="75"/>
      <c r="B24" s="8" t="s">
        <v>839</v>
      </c>
      <c r="C24" s="8"/>
      <c r="D24" s="8"/>
      <c r="E24" s="8"/>
      <c r="F24" s="8"/>
      <c r="G24" s="8"/>
      <c r="H24" s="8"/>
      <c r="I24" s="8"/>
      <c r="J24" s="8"/>
      <c r="K24" s="73"/>
      <c r="L24" s="3"/>
      <c r="M24" s="3"/>
      <c r="N24" s="1"/>
      <c r="O24" s="1"/>
      <c r="P24" s="1"/>
      <c r="Q24" s="1"/>
    </row>
    <row r="25" spans="1:17" ht="30" x14ac:dyDescent="0.25">
      <c r="A25" s="75"/>
      <c r="B25" s="8" t="s">
        <v>840</v>
      </c>
      <c r="C25" s="8"/>
      <c r="D25" s="8"/>
      <c r="E25" s="8"/>
      <c r="F25" s="8"/>
      <c r="G25" s="8"/>
      <c r="H25" s="8"/>
      <c r="I25" s="8"/>
      <c r="J25" s="8"/>
      <c r="K25" s="73"/>
      <c r="L25" s="3"/>
      <c r="M25" s="3"/>
      <c r="N25" s="1"/>
      <c r="O25" s="1"/>
      <c r="P25" s="1"/>
      <c r="Q25" s="1"/>
    </row>
    <row r="26" spans="1:17" ht="30" x14ac:dyDescent="0.25">
      <c r="A26" s="75"/>
      <c r="B26" s="8" t="s">
        <v>841</v>
      </c>
      <c r="C26" s="8"/>
      <c r="D26" s="8"/>
      <c r="E26" s="8"/>
      <c r="F26" s="8"/>
      <c r="G26" s="8"/>
      <c r="H26" s="8"/>
      <c r="I26" s="8"/>
      <c r="J26" s="8"/>
      <c r="K26" s="73"/>
      <c r="L26" s="3"/>
      <c r="M26" s="3"/>
      <c r="N26" s="1"/>
      <c r="O26" s="1"/>
      <c r="P26" s="1"/>
      <c r="Q26" s="1"/>
    </row>
    <row r="27" spans="1:17" x14ac:dyDescent="0.25">
      <c r="A27" s="75"/>
      <c r="B27" s="8" t="s">
        <v>38</v>
      </c>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t="s">
        <v>93</v>
      </c>
      <c r="C30" s="76"/>
      <c r="D30" s="76"/>
      <c r="E30" s="76"/>
      <c r="F30" s="76"/>
      <c r="G30" s="76"/>
      <c r="H30" s="76"/>
      <c r="I30" s="76"/>
      <c r="J30" s="7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t="s">
        <v>95</v>
      </c>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6">
    <mergeCell ref="L3:Q3"/>
    <mergeCell ref="L4:Q4"/>
    <mergeCell ref="L5:Q5"/>
    <mergeCell ref="L6:Q6"/>
    <mergeCell ref="K9:K18"/>
    <mergeCell ref="L7:Q7"/>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0"/>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8" style="2" customWidth="1"/>
    <col min="3" max="4" width="15.7109375" style="2" customWidth="1"/>
    <col min="5" max="5" width="19.28515625" style="2" customWidth="1"/>
    <col min="6" max="10" width="15.7109375" style="2" customWidth="1"/>
    <col min="11" max="11" width="43.85546875" style="2" customWidth="1"/>
    <col min="12" max="12" width="11" style="2" customWidth="1"/>
    <col min="13" max="16384" width="8.85546875" style="2"/>
  </cols>
  <sheetData>
    <row r="1" spans="1:17" ht="30" customHeight="1" x14ac:dyDescent="0.25">
      <c r="A1" s="42">
        <v>29</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108</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c r="L3" s="110" t="s">
        <v>798</v>
      </c>
      <c r="M3" s="110"/>
      <c r="N3" s="110"/>
      <c r="O3" s="110"/>
      <c r="P3" s="110"/>
      <c r="Q3" s="110"/>
    </row>
    <row r="4" spans="1:17" ht="30" customHeight="1" thickBot="1" x14ac:dyDescent="0.3">
      <c r="A4" s="43"/>
      <c r="B4" s="47" t="s">
        <v>30</v>
      </c>
      <c r="C4" s="48"/>
      <c r="D4" s="48"/>
      <c r="E4" s="48"/>
      <c r="F4" s="48"/>
      <c r="G4" s="48"/>
      <c r="H4" s="48"/>
      <c r="I4" s="48"/>
      <c r="J4" s="48"/>
      <c r="K4" s="48"/>
      <c r="L4" s="110" t="s">
        <v>799</v>
      </c>
      <c r="M4" s="110"/>
      <c r="N4" s="110"/>
      <c r="O4" s="110"/>
      <c r="P4" s="110"/>
      <c r="Q4" s="110"/>
    </row>
    <row r="5" spans="1:17" ht="20.25" customHeight="1" x14ac:dyDescent="0.25">
      <c r="A5" s="43"/>
      <c r="B5" s="91" t="s">
        <v>15</v>
      </c>
      <c r="C5" s="54"/>
      <c r="D5" s="54"/>
      <c r="E5" s="54"/>
      <c r="F5" s="54"/>
      <c r="G5" s="54"/>
      <c r="H5" s="53" t="s">
        <v>16</v>
      </c>
      <c r="I5" s="54"/>
      <c r="J5" s="54"/>
      <c r="K5" s="54"/>
      <c r="L5" s="110"/>
      <c r="M5" s="110"/>
      <c r="N5" s="110"/>
      <c r="O5" s="110"/>
      <c r="P5" s="110"/>
      <c r="Q5" s="110"/>
    </row>
    <row r="6" spans="1:17" ht="28.5" customHeight="1" thickBot="1" x14ac:dyDescent="0.3">
      <c r="A6" s="44"/>
      <c r="B6" s="92" t="s">
        <v>103</v>
      </c>
      <c r="C6" s="41"/>
      <c r="D6" s="41"/>
      <c r="E6" s="41"/>
      <c r="F6" s="41"/>
      <c r="G6" s="41"/>
      <c r="H6" s="40" t="s">
        <v>102</v>
      </c>
      <c r="I6" s="41"/>
      <c r="J6" s="41"/>
      <c r="K6" s="4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100</v>
      </c>
      <c r="C9" s="71"/>
      <c r="D9" s="71"/>
      <c r="E9" s="71" t="s">
        <v>28</v>
      </c>
      <c r="F9" s="71"/>
      <c r="G9" s="71"/>
      <c r="H9" s="71"/>
      <c r="I9" s="71"/>
      <c r="J9" s="71"/>
      <c r="K9" s="72" t="s">
        <v>333</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x14ac:dyDescent="0.25">
      <c r="A11" s="75"/>
      <c r="B11" s="25" t="s">
        <v>109</v>
      </c>
      <c r="C11" s="7"/>
      <c r="D11" s="7"/>
      <c r="E11" s="25" t="s">
        <v>46</v>
      </c>
      <c r="F11" s="32" t="s">
        <v>344</v>
      </c>
      <c r="G11" s="32" t="s">
        <v>345</v>
      </c>
      <c r="H11" s="7"/>
      <c r="I11" s="7"/>
      <c r="J11" s="7"/>
      <c r="K11" s="73"/>
      <c r="L11" s="1"/>
      <c r="M11" s="1"/>
      <c r="N11" s="1"/>
      <c r="O11" s="1"/>
      <c r="P11" s="1"/>
      <c r="Q11" s="1"/>
    </row>
    <row r="12" spans="1:17" ht="18" customHeight="1" x14ac:dyDescent="0.25">
      <c r="A12" s="75"/>
      <c r="B12" s="8" t="s">
        <v>101</v>
      </c>
      <c r="C12" s="8"/>
      <c r="D12" s="8"/>
      <c r="E12" s="8" t="s">
        <v>110</v>
      </c>
      <c r="F12" s="26" t="s">
        <v>455</v>
      </c>
      <c r="G12" s="26" t="s">
        <v>456</v>
      </c>
      <c r="H12" s="8"/>
      <c r="I12" s="8"/>
      <c r="J12" s="8"/>
      <c r="K12" s="73"/>
      <c r="L12" s="27" t="s">
        <v>469</v>
      </c>
      <c r="M12" s="27" t="s">
        <v>470</v>
      </c>
      <c r="N12" s="1">
        <v>56</v>
      </c>
      <c r="O12" s="1"/>
      <c r="P12" s="1"/>
      <c r="Q12" s="1"/>
    </row>
    <row r="13" spans="1:17" ht="18" customHeight="1" x14ac:dyDescent="0.25">
      <c r="A13" s="75"/>
      <c r="B13" s="8" t="s">
        <v>842</v>
      </c>
      <c r="C13" s="8"/>
      <c r="D13" s="8"/>
      <c r="E13" s="8" t="s">
        <v>101</v>
      </c>
      <c r="F13" s="26" t="s">
        <v>457</v>
      </c>
      <c r="G13" s="26" t="s">
        <v>458</v>
      </c>
      <c r="H13" s="8"/>
      <c r="I13" s="8"/>
      <c r="J13" s="8"/>
      <c r="K13" s="73"/>
      <c r="L13" s="27" t="s">
        <v>471</v>
      </c>
      <c r="M13" s="27" t="s">
        <v>472</v>
      </c>
      <c r="N13" s="1">
        <v>96</v>
      </c>
      <c r="O13" s="1"/>
      <c r="P13" s="1"/>
      <c r="Q13" s="1"/>
    </row>
    <row r="14" spans="1:17" ht="18" customHeight="1" x14ac:dyDescent="0.25">
      <c r="A14" s="75"/>
      <c r="B14" s="8" t="s">
        <v>105</v>
      </c>
      <c r="C14" s="8"/>
      <c r="D14" s="8"/>
      <c r="E14" s="8" t="s">
        <v>837</v>
      </c>
      <c r="F14" s="26" t="s">
        <v>453</v>
      </c>
      <c r="G14" s="26" t="s">
        <v>454</v>
      </c>
      <c r="H14" s="8"/>
      <c r="I14" s="8"/>
      <c r="J14" s="8"/>
      <c r="K14" s="73"/>
      <c r="L14" s="27" t="s">
        <v>473</v>
      </c>
      <c r="M14" s="27" t="s">
        <v>139</v>
      </c>
      <c r="N14" s="1">
        <v>210</v>
      </c>
      <c r="O14" s="1"/>
      <c r="P14" s="1"/>
      <c r="Q14" s="1"/>
    </row>
    <row r="15" spans="1:17" ht="18" customHeight="1" x14ac:dyDescent="0.25">
      <c r="A15" s="75"/>
      <c r="B15" s="8" t="s">
        <v>106</v>
      </c>
      <c r="C15" s="8"/>
      <c r="D15" s="8"/>
      <c r="E15" s="8" t="s">
        <v>107</v>
      </c>
      <c r="F15" s="26" t="s">
        <v>459</v>
      </c>
      <c r="G15" s="26" t="s">
        <v>460</v>
      </c>
      <c r="H15" s="8"/>
      <c r="I15" s="8"/>
      <c r="J15" s="8"/>
      <c r="K15" s="73"/>
      <c r="L15" s="30" t="s">
        <v>474</v>
      </c>
      <c r="M15" s="30" t="s">
        <v>475</v>
      </c>
      <c r="N15" s="31">
        <v>754</v>
      </c>
      <c r="O15" s="1"/>
      <c r="P15" s="1"/>
      <c r="Q15" s="1"/>
    </row>
    <row r="16" spans="1:17" ht="18" customHeight="1" x14ac:dyDescent="0.25">
      <c r="A16" s="75"/>
      <c r="B16" s="8"/>
      <c r="C16" s="8"/>
      <c r="D16" s="8"/>
      <c r="E16" s="8" t="s">
        <v>111</v>
      </c>
      <c r="F16" s="26" t="s">
        <v>461</v>
      </c>
      <c r="G16" s="26" t="s">
        <v>462</v>
      </c>
      <c r="H16" s="8"/>
      <c r="I16" s="8"/>
      <c r="J16" s="8"/>
      <c r="K16" s="73"/>
      <c r="L16" s="30" t="s">
        <v>476</v>
      </c>
      <c r="M16" s="30" t="s">
        <v>390</v>
      </c>
      <c r="N16" s="31">
        <v>101</v>
      </c>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8" customHeight="1" x14ac:dyDescent="0.25">
      <c r="A18" s="75"/>
      <c r="B18" s="8"/>
      <c r="C18" s="8"/>
      <c r="D18" s="8"/>
      <c r="E18" s="8"/>
      <c r="F18" s="8"/>
      <c r="G18" s="8"/>
      <c r="H18" s="8"/>
      <c r="I18" s="8"/>
      <c r="J18" s="8"/>
      <c r="K18" s="73"/>
      <c r="L18" s="1"/>
      <c r="M18" s="1"/>
      <c r="N18" s="1"/>
      <c r="O18" s="1"/>
      <c r="P18" s="1"/>
      <c r="Q18" s="1"/>
    </row>
    <row r="19" spans="1:17" ht="16.5" thickBot="1" x14ac:dyDescent="0.3">
      <c r="A19" s="12" t="s">
        <v>9</v>
      </c>
      <c r="B19" s="76" t="s">
        <v>112</v>
      </c>
      <c r="C19" s="76"/>
      <c r="D19" s="76"/>
      <c r="E19" s="76" t="s">
        <v>113</v>
      </c>
      <c r="F19" s="76"/>
      <c r="G19" s="76"/>
      <c r="H19" s="76"/>
      <c r="I19" s="76"/>
      <c r="J19" s="76"/>
      <c r="K19" s="74"/>
      <c r="L19" s="1"/>
      <c r="M19" s="1"/>
      <c r="N19" s="1">
        <f>SUM(N12:N18)</f>
        <v>1217</v>
      </c>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77" t="s">
        <v>8</v>
      </c>
      <c r="B21" s="79" t="s">
        <v>7</v>
      </c>
      <c r="C21" s="79"/>
      <c r="D21" s="79"/>
      <c r="E21" s="79" t="s">
        <v>19</v>
      </c>
      <c r="F21" s="79"/>
      <c r="G21" s="79"/>
      <c r="H21" s="79" t="s">
        <v>20</v>
      </c>
      <c r="I21" s="79"/>
      <c r="J21" s="79"/>
      <c r="K21" s="13" t="s">
        <v>26</v>
      </c>
      <c r="L21" s="1"/>
      <c r="M21" s="1"/>
      <c r="N21" s="1"/>
      <c r="O21" s="1"/>
      <c r="P21" s="1"/>
      <c r="Q21" s="1"/>
    </row>
    <row r="22" spans="1:17" ht="23.25" x14ac:dyDescent="0.25">
      <c r="A22" s="78"/>
      <c r="B22" s="71"/>
      <c r="C22" s="71"/>
      <c r="D22" s="71"/>
      <c r="E22" s="71" t="s">
        <v>55</v>
      </c>
      <c r="F22" s="71"/>
      <c r="G22" s="71"/>
      <c r="H22" s="71"/>
      <c r="I22" s="71"/>
      <c r="J22" s="71"/>
      <c r="K22" s="72" t="s">
        <v>317</v>
      </c>
      <c r="L22" s="1"/>
      <c r="M22" s="1"/>
      <c r="N22" s="1"/>
      <c r="O22" s="1"/>
      <c r="P22" s="1"/>
      <c r="Q22" s="1"/>
    </row>
    <row r="23" spans="1:17" ht="15" customHeight="1" x14ac:dyDescent="0.25">
      <c r="A23" s="75" t="s">
        <v>17</v>
      </c>
      <c r="B23" s="7" t="s">
        <v>21</v>
      </c>
      <c r="C23" s="7" t="s">
        <v>13</v>
      </c>
      <c r="D23" s="7" t="s">
        <v>14</v>
      </c>
      <c r="E23" s="7" t="s">
        <v>21</v>
      </c>
      <c r="F23" s="7" t="s">
        <v>13</v>
      </c>
      <c r="G23" s="7" t="s">
        <v>14</v>
      </c>
      <c r="H23" s="7" t="s">
        <v>21</v>
      </c>
      <c r="I23" s="7" t="s">
        <v>13</v>
      </c>
      <c r="J23" s="7" t="s">
        <v>14</v>
      </c>
      <c r="K23" s="73"/>
      <c r="L23" s="3"/>
      <c r="M23" s="3"/>
      <c r="N23" s="1"/>
      <c r="O23" s="1"/>
      <c r="P23" s="1"/>
      <c r="Q23" s="1"/>
    </row>
    <row r="24" spans="1:17" ht="15" customHeight="1" x14ac:dyDescent="0.25">
      <c r="A24" s="75"/>
      <c r="B24" s="8"/>
      <c r="C24" s="8"/>
      <c r="D24" s="8"/>
      <c r="E24" s="8" t="s">
        <v>101</v>
      </c>
      <c r="F24" s="26" t="s">
        <v>457</v>
      </c>
      <c r="G24" s="26" t="s">
        <v>458</v>
      </c>
      <c r="H24" s="8"/>
      <c r="I24" s="8"/>
      <c r="J24" s="8"/>
      <c r="K24" s="73"/>
      <c r="L24" s="3"/>
      <c r="M24" s="3"/>
      <c r="N24" s="1"/>
      <c r="O24" s="1"/>
      <c r="P24" s="1"/>
      <c r="Q24" s="1"/>
    </row>
    <row r="25" spans="1:17" ht="15" customHeight="1" x14ac:dyDescent="0.25">
      <c r="A25" s="75"/>
      <c r="B25" s="8"/>
      <c r="C25" s="8"/>
      <c r="D25" s="8"/>
      <c r="E25" s="8" t="s">
        <v>114</v>
      </c>
      <c r="F25" s="26" t="s">
        <v>463</v>
      </c>
      <c r="G25" s="26" t="s">
        <v>464</v>
      </c>
      <c r="H25" s="8"/>
      <c r="I25" s="8"/>
      <c r="J25" s="8"/>
      <c r="K25" s="73"/>
      <c r="L25" s="29" t="s">
        <v>477</v>
      </c>
      <c r="M25" s="29" t="s">
        <v>433</v>
      </c>
      <c r="N25" s="1">
        <v>281</v>
      </c>
      <c r="O25" s="1"/>
      <c r="P25" s="1"/>
      <c r="Q25" s="1"/>
    </row>
    <row r="26" spans="1:17" x14ac:dyDescent="0.25">
      <c r="A26" s="75"/>
      <c r="B26" s="8"/>
      <c r="C26" s="8"/>
      <c r="D26" s="8"/>
      <c r="E26" s="8" t="s">
        <v>105</v>
      </c>
      <c r="F26" s="26" t="s">
        <v>465</v>
      </c>
      <c r="G26" s="26" t="s">
        <v>466</v>
      </c>
      <c r="H26" s="8"/>
      <c r="I26" s="8"/>
      <c r="J26" s="8"/>
      <c r="K26" s="73"/>
      <c r="L26" s="29" t="s">
        <v>478</v>
      </c>
      <c r="M26" s="29" t="s">
        <v>479</v>
      </c>
      <c r="N26" s="1">
        <v>172</v>
      </c>
      <c r="O26" s="1"/>
      <c r="P26" s="1"/>
      <c r="Q26" s="1"/>
    </row>
    <row r="27" spans="1:17" x14ac:dyDescent="0.25">
      <c r="A27" s="75"/>
      <c r="B27" s="8"/>
      <c r="C27" s="8"/>
      <c r="D27" s="8"/>
      <c r="E27" s="8" t="s">
        <v>115</v>
      </c>
      <c r="F27" s="26" t="s">
        <v>467</v>
      </c>
      <c r="G27" s="26" t="s">
        <v>468</v>
      </c>
      <c r="H27" s="8"/>
      <c r="I27" s="8"/>
      <c r="J27" s="8"/>
      <c r="K27" s="73"/>
      <c r="L27" s="29" t="s">
        <v>480</v>
      </c>
      <c r="M27" s="29" t="s">
        <v>481</v>
      </c>
      <c r="N27" s="1">
        <v>179</v>
      </c>
      <c r="O27" s="1"/>
      <c r="P27" s="1"/>
      <c r="Q27" s="1"/>
    </row>
    <row r="28" spans="1:17" x14ac:dyDescent="0.25">
      <c r="A28" s="75"/>
      <c r="B28" s="8"/>
      <c r="C28" s="8"/>
      <c r="D28" s="8"/>
      <c r="E28" s="8" t="s">
        <v>116</v>
      </c>
      <c r="F28" s="26" t="s">
        <v>459</v>
      </c>
      <c r="G28" s="26" t="s">
        <v>460</v>
      </c>
      <c r="H28" s="8"/>
      <c r="I28" s="8"/>
      <c r="J28" s="8"/>
      <c r="K28" s="73"/>
      <c r="L28" s="33" t="s">
        <v>482</v>
      </c>
      <c r="M28" s="33" t="s">
        <v>483</v>
      </c>
      <c r="N28" s="31">
        <v>359</v>
      </c>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ht="16.5" thickBot="1" x14ac:dyDescent="0.3">
      <c r="A31" s="12" t="s">
        <v>9</v>
      </c>
      <c r="B31" s="76"/>
      <c r="C31" s="76"/>
      <c r="D31" s="76"/>
      <c r="E31" s="76" t="s">
        <v>104</v>
      </c>
      <c r="F31" s="76"/>
      <c r="G31" s="76"/>
      <c r="H31" s="76"/>
      <c r="I31" s="76"/>
      <c r="J31" s="76"/>
      <c r="K31" s="74"/>
      <c r="L31" s="3"/>
      <c r="M31" s="3"/>
      <c r="N31" s="1">
        <f>SUM(N25:N30)</f>
        <v>991</v>
      </c>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55" t="s">
        <v>22</v>
      </c>
      <c r="B33" s="56"/>
      <c r="C33" s="56"/>
      <c r="D33" s="56"/>
      <c r="E33" s="56"/>
      <c r="F33" s="56"/>
      <c r="G33" s="56"/>
      <c r="H33" s="56"/>
      <c r="I33" s="56"/>
      <c r="J33" s="57"/>
      <c r="K33" s="15" t="s">
        <v>23</v>
      </c>
      <c r="L33" s="3"/>
      <c r="M33" s="3"/>
      <c r="N33" s="1"/>
      <c r="O33" s="1"/>
      <c r="P33" s="1"/>
      <c r="Q33" s="1"/>
    </row>
    <row r="34" spans="1:41" x14ac:dyDescent="0.25">
      <c r="A34" s="16" t="s">
        <v>10</v>
      </c>
      <c r="B34" s="17" t="s">
        <v>0</v>
      </c>
      <c r="C34" s="17" t="s">
        <v>1</v>
      </c>
      <c r="D34" s="17" t="s">
        <v>2</v>
      </c>
      <c r="E34" s="17" t="s">
        <v>3</v>
      </c>
      <c r="F34" s="17" t="s">
        <v>4</v>
      </c>
      <c r="G34" s="17" t="s">
        <v>5</v>
      </c>
      <c r="H34" s="17" t="s">
        <v>6</v>
      </c>
      <c r="I34" s="18"/>
      <c r="J34" s="17" t="s">
        <v>12</v>
      </c>
      <c r="K34" s="58"/>
      <c r="L34" s="1"/>
      <c r="M34" s="1"/>
      <c r="N34" s="1"/>
      <c r="O34" s="1"/>
      <c r="P34" s="1"/>
      <c r="Q34" s="1"/>
    </row>
    <row r="35" spans="1:41" ht="15.75" thickBot="1" x14ac:dyDescent="0.3">
      <c r="A35" s="19" t="s">
        <v>11</v>
      </c>
      <c r="B35" s="20"/>
      <c r="C35" s="20"/>
      <c r="D35" s="20"/>
      <c r="E35" s="20"/>
      <c r="F35" s="20"/>
      <c r="G35" s="20"/>
      <c r="H35" s="20"/>
      <c r="I35" s="20"/>
      <c r="J35" s="20"/>
      <c r="K35" s="59"/>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60" t="s">
        <v>24</v>
      </c>
      <c r="B37" s="61"/>
      <c r="C37" s="61"/>
      <c r="D37" s="61"/>
      <c r="E37" s="61"/>
      <c r="F37" s="61"/>
      <c r="G37" s="61"/>
      <c r="H37" s="61"/>
      <c r="I37" s="61"/>
      <c r="J37" s="62"/>
      <c r="K37" s="15" t="s">
        <v>23</v>
      </c>
      <c r="L37" s="1"/>
      <c r="M37" s="1"/>
      <c r="N37" s="1"/>
      <c r="O37" s="1"/>
      <c r="P37" s="1"/>
      <c r="Q37" s="1"/>
    </row>
    <row r="38" spans="1:41" x14ac:dyDescent="0.25">
      <c r="A38" s="63" t="s">
        <v>25</v>
      </c>
      <c r="B38" s="64"/>
      <c r="C38" s="64"/>
      <c r="D38" s="64"/>
      <c r="E38" s="65"/>
      <c r="F38" s="66" t="s">
        <v>18</v>
      </c>
      <c r="G38" s="64"/>
      <c r="H38" s="64"/>
      <c r="I38" s="64"/>
      <c r="J38" s="65"/>
      <c r="K38" s="58"/>
      <c r="L38" s="1"/>
      <c r="M38" s="1"/>
      <c r="N38" s="1"/>
      <c r="O38" s="1"/>
      <c r="P38" s="1"/>
      <c r="Q38" s="1"/>
    </row>
    <row r="39" spans="1:41" ht="24" thickBot="1" x14ac:dyDescent="0.4">
      <c r="A39" s="67">
        <v>26</v>
      </c>
      <c r="B39" s="68"/>
      <c r="C39" s="68"/>
      <c r="D39" s="68"/>
      <c r="E39" s="69"/>
      <c r="F39" s="70"/>
      <c r="G39" s="68"/>
      <c r="H39" s="68"/>
      <c r="I39" s="68"/>
      <c r="J39" s="69"/>
      <c r="K39" s="59"/>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4">
    <mergeCell ref="L4:Q4"/>
    <mergeCell ref="L3:Q3"/>
    <mergeCell ref="L5:Q5"/>
    <mergeCell ref="K9:K19"/>
    <mergeCell ref="A10:A18"/>
    <mergeCell ref="B19:D19"/>
    <mergeCell ref="E19:G19"/>
    <mergeCell ref="H19:J19"/>
    <mergeCell ref="A8:A9"/>
    <mergeCell ref="B8:D8"/>
    <mergeCell ref="E8:G8"/>
    <mergeCell ref="H8:J8"/>
    <mergeCell ref="B9:D9"/>
    <mergeCell ref="E9:G9"/>
    <mergeCell ref="H9:J9"/>
    <mergeCell ref="B5:G5"/>
    <mergeCell ref="E22:G22"/>
    <mergeCell ref="H22:J22"/>
    <mergeCell ref="K22:K31"/>
    <mergeCell ref="A23:A30"/>
    <mergeCell ref="B31:D31"/>
    <mergeCell ref="E31:G31"/>
    <mergeCell ref="H31:J31"/>
    <mergeCell ref="A21:A22"/>
    <mergeCell ref="B21:D21"/>
    <mergeCell ref="E21:G21"/>
    <mergeCell ref="H21:J21"/>
    <mergeCell ref="B22:D22"/>
    <mergeCell ref="A33:J33"/>
    <mergeCell ref="K34:K35"/>
    <mergeCell ref="A37:J37"/>
    <mergeCell ref="A38:E38"/>
    <mergeCell ref="F38:J38"/>
    <mergeCell ref="K38:K39"/>
    <mergeCell ref="A39:E39"/>
    <mergeCell ref="F39:J39"/>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6.7109375" style="2" customWidth="1"/>
    <col min="3" max="4" width="15.7109375" style="2" customWidth="1"/>
    <col min="5" max="5" width="17.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42">
        <v>33</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119</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c r="L3" s="105" t="s">
        <v>754</v>
      </c>
      <c r="M3" s="105"/>
      <c r="N3" s="105"/>
      <c r="O3" s="105"/>
      <c r="P3" s="105"/>
      <c r="Q3" s="105"/>
    </row>
    <row r="4" spans="1:17" ht="30" customHeight="1" thickBot="1" x14ac:dyDescent="0.3">
      <c r="A4" s="43"/>
      <c r="B4" s="47" t="s">
        <v>79</v>
      </c>
      <c r="C4" s="48"/>
      <c r="D4" s="48"/>
      <c r="E4" s="48"/>
      <c r="F4" s="48"/>
      <c r="G4" s="48"/>
      <c r="H4" s="48"/>
      <c r="I4" s="48"/>
      <c r="J4" s="48"/>
      <c r="K4" s="48"/>
      <c r="L4" s="105"/>
      <c r="M4" s="105"/>
      <c r="N4" s="105"/>
      <c r="O4" s="105"/>
      <c r="P4" s="105"/>
      <c r="Q4" s="105"/>
    </row>
    <row r="5" spans="1:17" ht="20.25" customHeight="1" x14ac:dyDescent="0.25">
      <c r="A5" s="43"/>
      <c r="B5" s="91" t="s">
        <v>15</v>
      </c>
      <c r="C5" s="54"/>
      <c r="D5" s="54"/>
      <c r="E5" s="54"/>
      <c r="F5" s="54"/>
      <c r="G5" s="54"/>
      <c r="H5" s="53" t="s">
        <v>16</v>
      </c>
      <c r="I5" s="54"/>
      <c r="J5" s="54"/>
      <c r="K5" s="54"/>
      <c r="L5" s="105"/>
      <c r="M5" s="105"/>
      <c r="N5" s="105"/>
      <c r="O5" s="105"/>
      <c r="P5" s="105"/>
      <c r="Q5" s="105"/>
    </row>
    <row r="6" spans="1:17" ht="28.5" customHeight="1" thickBot="1" x14ac:dyDescent="0.3">
      <c r="A6" s="44"/>
      <c r="B6" s="92" t="s">
        <v>121</v>
      </c>
      <c r="C6" s="41"/>
      <c r="D6" s="41"/>
      <c r="E6" s="41"/>
      <c r="F6" s="41"/>
      <c r="G6" s="41"/>
      <c r="H6" s="40" t="s">
        <v>120</v>
      </c>
      <c r="I6" s="41"/>
      <c r="J6" s="41"/>
      <c r="K6" s="41"/>
      <c r="L6" s="105"/>
      <c r="M6" s="105"/>
      <c r="N6" s="105"/>
      <c r="O6" s="105"/>
      <c r="P6" s="105"/>
      <c r="Q6" s="105"/>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118</v>
      </c>
      <c r="C9" s="71"/>
      <c r="D9" s="71"/>
      <c r="E9" s="71" t="s">
        <v>28</v>
      </c>
      <c r="F9" s="71"/>
      <c r="G9" s="71"/>
      <c r="H9" s="71"/>
      <c r="I9" s="71"/>
      <c r="J9" s="71"/>
      <c r="K9" s="72" t="s">
        <v>332</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33</v>
      </c>
      <c r="C11" s="8"/>
      <c r="D11" s="8"/>
      <c r="E11" s="8" t="s">
        <v>33</v>
      </c>
      <c r="F11" s="26" t="s">
        <v>414</v>
      </c>
      <c r="G11" s="26" t="s">
        <v>415</v>
      </c>
      <c r="H11" s="8"/>
      <c r="I11" s="8"/>
      <c r="J11" s="8"/>
      <c r="K11" s="73"/>
      <c r="L11" s="1"/>
      <c r="M11" s="1"/>
      <c r="N11" s="1"/>
      <c r="O11" s="1"/>
      <c r="P11" s="1"/>
      <c r="Q11" s="1"/>
    </row>
    <row r="12" spans="1:17" ht="18" customHeight="1" x14ac:dyDescent="0.25">
      <c r="A12" s="75"/>
      <c r="B12" s="8" t="s">
        <v>843</v>
      </c>
      <c r="C12" s="8"/>
      <c r="D12" s="8"/>
      <c r="E12" s="8" t="s">
        <v>843</v>
      </c>
      <c r="F12" s="26" t="s">
        <v>485</v>
      </c>
      <c r="G12" s="26" t="s">
        <v>486</v>
      </c>
      <c r="H12" s="8"/>
      <c r="I12" s="8"/>
      <c r="J12" s="8"/>
      <c r="K12" s="73"/>
      <c r="L12" s="27" t="s">
        <v>491</v>
      </c>
      <c r="M12" s="27" t="s">
        <v>391</v>
      </c>
      <c r="N12" s="1">
        <v>54</v>
      </c>
      <c r="O12" s="1"/>
      <c r="P12" s="1"/>
      <c r="Q12" s="1"/>
    </row>
    <row r="13" spans="1:17" ht="18" customHeight="1" x14ac:dyDescent="0.25">
      <c r="A13" s="75"/>
      <c r="B13" s="8" t="s">
        <v>844</v>
      </c>
      <c r="C13" s="8"/>
      <c r="D13" s="8"/>
      <c r="E13" s="8" t="s">
        <v>844</v>
      </c>
      <c r="F13" s="26" t="s">
        <v>487</v>
      </c>
      <c r="G13" s="26" t="s">
        <v>488</v>
      </c>
      <c r="H13" s="8"/>
      <c r="I13" s="8"/>
      <c r="J13" s="8"/>
      <c r="K13" s="73"/>
      <c r="L13" s="27" t="s">
        <v>493</v>
      </c>
      <c r="M13" s="27" t="s">
        <v>492</v>
      </c>
      <c r="N13" s="1">
        <v>115</v>
      </c>
      <c r="O13" s="1"/>
      <c r="P13" s="1"/>
      <c r="Q13" s="1"/>
    </row>
    <row r="14" spans="1:17" ht="18" customHeight="1" x14ac:dyDescent="0.25">
      <c r="A14" s="75"/>
      <c r="B14" s="8" t="s">
        <v>122</v>
      </c>
      <c r="C14" s="8"/>
      <c r="D14" s="8"/>
      <c r="E14" s="8" t="s">
        <v>122</v>
      </c>
      <c r="F14" s="26" t="s">
        <v>489</v>
      </c>
      <c r="G14" s="26" t="s">
        <v>490</v>
      </c>
      <c r="H14" s="8"/>
      <c r="I14" s="8"/>
      <c r="J14" s="8"/>
      <c r="K14" s="73"/>
      <c r="L14" s="27" t="s">
        <v>494</v>
      </c>
      <c r="M14" s="27" t="s">
        <v>495</v>
      </c>
      <c r="N14" s="1">
        <v>604</v>
      </c>
      <c r="O14" s="1"/>
      <c r="P14" s="1"/>
      <c r="Q14" s="1"/>
    </row>
    <row r="15" spans="1:17" ht="18" customHeight="1" x14ac:dyDescent="0.25">
      <c r="A15" s="75"/>
      <c r="B15" s="8"/>
      <c r="C15" s="8"/>
      <c r="D15" s="8"/>
      <c r="E15" s="8"/>
      <c r="F15" s="8"/>
      <c r="G15" s="8"/>
      <c r="H15" s="8"/>
      <c r="I15" s="8"/>
      <c r="J15" s="8"/>
      <c r="K15" s="73"/>
      <c r="L15" s="1"/>
      <c r="M15" s="1"/>
      <c r="N15" s="1"/>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123</v>
      </c>
      <c r="C18" s="76"/>
      <c r="D18" s="76"/>
      <c r="E18" s="76" t="s">
        <v>123</v>
      </c>
      <c r="F18" s="76"/>
      <c r="G18" s="76"/>
      <c r="H18" s="96"/>
      <c r="I18" s="96"/>
      <c r="J18" s="96"/>
      <c r="K18" s="74"/>
      <c r="L18" s="1"/>
      <c r="M18" s="1"/>
      <c r="N18" s="1">
        <f>SUM(N12:N17)</f>
        <v>773</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3:Q3"/>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20.7109375" style="2" customWidth="1"/>
    <col min="3" max="7" width="15.7109375" style="2" customWidth="1"/>
    <col min="8" max="8" width="19.42578125" style="2" customWidth="1"/>
    <col min="9" max="10" width="15.7109375" style="2" customWidth="1"/>
    <col min="11" max="11" width="43.85546875" style="2" customWidth="1"/>
    <col min="12" max="12" width="15.85546875" style="2" customWidth="1"/>
    <col min="13" max="14" width="8.85546875" style="2"/>
    <col min="15" max="15" width="14.85546875" style="2" customWidth="1"/>
    <col min="16" max="16384" width="8.85546875" style="2"/>
  </cols>
  <sheetData>
    <row r="1" spans="1:17" ht="30" customHeight="1" x14ac:dyDescent="0.25">
      <c r="A1" s="42">
        <v>34</v>
      </c>
      <c r="B1" s="49" t="s">
        <v>27</v>
      </c>
      <c r="C1" s="49"/>
      <c r="D1" s="49"/>
      <c r="E1" s="49"/>
      <c r="F1" s="49"/>
      <c r="G1" s="49"/>
      <c r="H1" s="49"/>
      <c r="I1" s="49"/>
      <c r="J1" s="49"/>
      <c r="K1" s="50"/>
      <c r="L1" s="27" t="s">
        <v>389</v>
      </c>
      <c r="M1" s="27" t="s">
        <v>338</v>
      </c>
      <c r="N1" s="1"/>
      <c r="O1" s="27" t="s">
        <v>508</v>
      </c>
      <c r="P1" s="30" t="s">
        <v>338</v>
      </c>
      <c r="Q1" s="1"/>
    </row>
    <row r="2" spans="1:17" ht="30" customHeight="1" thickBot="1" x14ac:dyDescent="0.3">
      <c r="A2" s="43"/>
      <c r="B2" s="51" t="s">
        <v>127</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row>
    <row r="4" spans="1:17" ht="30" customHeight="1" thickBot="1" x14ac:dyDescent="0.3">
      <c r="A4" s="43"/>
      <c r="B4" s="47" t="s">
        <v>30</v>
      </c>
      <c r="C4" s="48"/>
      <c r="D4" s="48"/>
      <c r="E4" s="48"/>
      <c r="F4" s="48"/>
      <c r="G4" s="48"/>
      <c r="H4" s="48"/>
      <c r="I4" s="48"/>
      <c r="J4" s="48"/>
      <c r="K4" s="48"/>
      <c r="L4" s="105" t="s">
        <v>751</v>
      </c>
      <c r="M4" s="105"/>
      <c r="N4" s="105"/>
      <c r="O4" s="105"/>
      <c r="P4" s="105"/>
      <c r="Q4" s="105"/>
    </row>
    <row r="5" spans="1:17" ht="20.25" customHeight="1" x14ac:dyDescent="0.25">
      <c r="A5" s="43"/>
      <c r="B5" s="91" t="s">
        <v>15</v>
      </c>
      <c r="C5" s="54"/>
      <c r="D5" s="54"/>
      <c r="E5" s="54"/>
      <c r="F5" s="54"/>
      <c r="G5" s="54"/>
      <c r="H5" s="53" t="s">
        <v>16</v>
      </c>
      <c r="I5" s="54"/>
      <c r="J5" s="54"/>
      <c r="K5" s="54"/>
      <c r="L5" s="105" t="s">
        <v>796</v>
      </c>
      <c r="M5" s="105"/>
      <c r="N5" s="105"/>
      <c r="O5" s="105"/>
      <c r="P5" s="105"/>
      <c r="Q5" s="105"/>
    </row>
    <row r="6" spans="1:17" ht="28.5" customHeight="1" thickBot="1" x14ac:dyDescent="0.3">
      <c r="A6" s="44"/>
      <c r="B6" s="92" t="s">
        <v>125</v>
      </c>
      <c r="C6" s="41"/>
      <c r="D6" s="41"/>
      <c r="E6" s="41"/>
      <c r="F6" s="41"/>
      <c r="G6" s="41"/>
      <c r="H6" s="40" t="s">
        <v>124</v>
      </c>
      <c r="I6" s="41"/>
      <c r="J6" s="41"/>
      <c r="K6" s="41"/>
      <c r="L6" s="105" t="s">
        <v>797</v>
      </c>
      <c r="M6" s="105"/>
      <c r="N6" s="105"/>
      <c r="O6" s="105"/>
      <c r="P6" s="105"/>
      <c r="Q6" s="105"/>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126</v>
      </c>
      <c r="C9" s="71"/>
      <c r="D9" s="71"/>
      <c r="E9" s="71" t="s">
        <v>28</v>
      </c>
      <c r="F9" s="71"/>
      <c r="G9" s="71"/>
      <c r="H9" s="71" t="s">
        <v>135</v>
      </c>
      <c r="I9" s="71"/>
      <c r="J9" s="71"/>
      <c r="K9" s="72" t="s">
        <v>331</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47</v>
      </c>
      <c r="C11" s="8"/>
      <c r="D11" s="8"/>
      <c r="E11" s="8" t="s">
        <v>47</v>
      </c>
      <c r="F11" s="26" t="s">
        <v>348</v>
      </c>
      <c r="G11" s="26" t="s">
        <v>349</v>
      </c>
      <c r="H11" s="8" t="s">
        <v>89</v>
      </c>
      <c r="I11" s="26" t="s">
        <v>368</v>
      </c>
      <c r="J11" s="26" t="s">
        <v>369</v>
      </c>
      <c r="K11" s="73"/>
      <c r="L11" s="1"/>
      <c r="M11" s="1"/>
      <c r="N11" s="1"/>
      <c r="O11" s="1"/>
      <c r="P11" s="1"/>
      <c r="Q11" s="1"/>
    </row>
    <row r="12" spans="1:17" ht="18" customHeight="1" x14ac:dyDescent="0.25">
      <c r="A12" s="75"/>
      <c r="B12" s="8" t="s">
        <v>129</v>
      </c>
      <c r="C12" s="8"/>
      <c r="D12" s="8"/>
      <c r="E12" s="8" t="s">
        <v>837</v>
      </c>
      <c r="F12" s="26" t="s">
        <v>496</v>
      </c>
      <c r="G12" s="26" t="s">
        <v>497</v>
      </c>
      <c r="H12" s="8" t="s">
        <v>845</v>
      </c>
      <c r="I12" s="26" t="s">
        <v>502</v>
      </c>
      <c r="J12" s="26" t="s">
        <v>503</v>
      </c>
      <c r="K12" s="73"/>
      <c r="L12" s="28" t="s">
        <v>509</v>
      </c>
      <c r="M12" s="28" t="s">
        <v>392</v>
      </c>
      <c r="N12" s="1">
        <v>164</v>
      </c>
      <c r="O12" s="28" t="s">
        <v>516</v>
      </c>
      <c r="P12" s="28" t="s">
        <v>517</v>
      </c>
      <c r="Q12" s="1">
        <v>83</v>
      </c>
    </row>
    <row r="13" spans="1:17" ht="18" customHeight="1" x14ac:dyDescent="0.25">
      <c r="A13" s="75"/>
      <c r="B13" s="8" t="s">
        <v>130</v>
      </c>
      <c r="C13" s="8"/>
      <c r="D13" s="8"/>
      <c r="E13" s="8" t="s">
        <v>837</v>
      </c>
      <c r="F13" s="26" t="s">
        <v>498</v>
      </c>
      <c r="G13" s="26" t="s">
        <v>499</v>
      </c>
      <c r="H13" s="8" t="s">
        <v>136</v>
      </c>
      <c r="I13" s="26" t="s">
        <v>504</v>
      </c>
      <c r="J13" s="26" t="s">
        <v>505</v>
      </c>
      <c r="K13" s="73"/>
      <c r="L13" s="28" t="s">
        <v>510</v>
      </c>
      <c r="M13" s="28" t="s">
        <v>511</v>
      </c>
      <c r="N13" s="1">
        <v>166</v>
      </c>
      <c r="O13" s="28" t="s">
        <v>518</v>
      </c>
      <c r="P13" s="28" t="s">
        <v>519</v>
      </c>
      <c r="Q13" s="1">
        <v>55</v>
      </c>
    </row>
    <row r="14" spans="1:17" ht="18" customHeight="1" x14ac:dyDescent="0.25">
      <c r="A14" s="75"/>
      <c r="B14" s="8"/>
      <c r="C14" s="8"/>
      <c r="D14" s="8"/>
      <c r="E14" s="8" t="s">
        <v>89</v>
      </c>
      <c r="F14" s="26" t="s">
        <v>368</v>
      </c>
      <c r="G14" s="26" t="s">
        <v>369</v>
      </c>
      <c r="H14" s="8" t="s">
        <v>132</v>
      </c>
      <c r="I14" s="26" t="s">
        <v>506</v>
      </c>
      <c r="J14" s="26" t="s">
        <v>507</v>
      </c>
      <c r="K14" s="73"/>
      <c r="L14" s="28" t="s">
        <v>512</v>
      </c>
      <c r="M14" s="28" t="s">
        <v>513</v>
      </c>
      <c r="N14" s="1">
        <v>92</v>
      </c>
      <c r="O14" s="28" t="s">
        <v>520</v>
      </c>
      <c r="P14" s="28" t="s">
        <v>428</v>
      </c>
      <c r="Q14" s="1">
        <v>185</v>
      </c>
    </row>
    <row r="15" spans="1:17" ht="18" customHeight="1" x14ac:dyDescent="0.25">
      <c r="A15" s="75"/>
      <c r="B15" s="8"/>
      <c r="C15" s="8"/>
      <c r="D15" s="8"/>
      <c r="E15" s="8" t="s">
        <v>138</v>
      </c>
      <c r="F15" s="26" t="s">
        <v>500</v>
      </c>
      <c r="G15" s="26" t="s">
        <v>501</v>
      </c>
      <c r="H15" s="8"/>
      <c r="I15" s="8"/>
      <c r="J15" s="8"/>
      <c r="K15" s="73"/>
      <c r="L15" s="28" t="s">
        <v>514</v>
      </c>
      <c r="M15" s="28" t="s">
        <v>515</v>
      </c>
      <c r="N15" s="31">
        <v>247</v>
      </c>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128</v>
      </c>
      <c r="C18" s="76"/>
      <c r="D18" s="76"/>
      <c r="E18" s="76" t="s">
        <v>137</v>
      </c>
      <c r="F18" s="76"/>
      <c r="G18" s="76"/>
      <c r="H18" s="76" t="s">
        <v>133</v>
      </c>
      <c r="I18" s="76"/>
      <c r="J18" s="76"/>
      <c r="K18" s="74"/>
      <c r="L18" s="1"/>
      <c r="M18" s="1"/>
      <c r="N18" s="1">
        <f>SUM(N12:N17)</f>
        <v>669</v>
      </c>
      <c r="O18" s="14"/>
      <c r="P18" s="1"/>
      <c r="Q18" s="1">
        <f>SUM(Q12:Q17)</f>
        <v>323</v>
      </c>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t="s">
        <v>134</v>
      </c>
      <c r="C21" s="71"/>
      <c r="D21" s="71"/>
      <c r="E21" s="71"/>
      <c r="F21" s="71"/>
      <c r="G21" s="71"/>
      <c r="H21" s="71"/>
      <c r="I21" s="71"/>
      <c r="J21" s="71"/>
      <c r="K21" s="72" t="s">
        <v>131</v>
      </c>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t="s">
        <v>132</v>
      </c>
      <c r="C23" s="8"/>
      <c r="D23" s="8"/>
      <c r="E23" s="8"/>
      <c r="F23" s="8"/>
      <c r="G23" s="8"/>
      <c r="H23" s="8"/>
      <c r="I23" s="8"/>
      <c r="J23" s="8"/>
      <c r="K23" s="73"/>
      <c r="L23" s="3"/>
      <c r="M23" s="3"/>
      <c r="N23" s="1"/>
      <c r="O23" s="1"/>
      <c r="P23" s="1"/>
      <c r="Q23" s="1"/>
    </row>
    <row r="24" spans="1:17" ht="15" customHeight="1" x14ac:dyDescent="0.25">
      <c r="A24" s="75"/>
      <c r="B24" s="8" t="s">
        <v>845</v>
      </c>
      <c r="C24" s="8"/>
      <c r="D24" s="8"/>
      <c r="E24" s="8"/>
      <c r="F24" s="8"/>
      <c r="G24" s="8"/>
      <c r="H24" s="8"/>
      <c r="I24" s="8"/>
      <c r="J24" s="8"/>
      <c r="K24" s="73"/>
      <c r="L24" s="3"/>
      <c r="M24" s="3"/>
      <c r="N24" s="1"/>
      <c r="O24" s="1"/>
      <c r="P24" s="1"/>
      <c r="Q24" s="1"/>
    </row>
    <row r="25" spans="1:17" x14ac:dyDescent="0.25">
      <c r="A25" s="75"/>
      <c r="B25" s="8" t="s">
        <v>89</v>
      </c>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t="s">
        <v>133</v>
      </c>
      <c r="C30" s="76"/>
      <c r="D30" s="7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4</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6:Q6"/>
    <mergeCell ref="L5:Q5"/>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abSelected="1" zoomScale="75" zoomScaleNormal="75" zoomScalePageLayoutView="75" workbookViewId="0">
      <selection activeCell="B2" sqref="B2:K2"/>
    </sheetView>
  </sheetViews>
  <sheetFormatPr defaultColWidth="8.85546875" defaultRowHeight="15" x14ac:dyDescent="0.25"/>
  <cols>
    <col min="1" max="1" width="17.85546875" style="2" customWidth="1"/>
    <col min="2" max="2" width="16.42578125" style="2" customWidth="1"/>
    <col min="3" max="7" width="15.7109375" style="2" customWidth="1"/>
    <col min="8" max="8" width="16.7109375" style="2" customWidth="1"/>
    <col min="9" max="10" width="15.7109375" style="2" customWidth="1"/>
    <col min="11" max="11" width="43.85546875" style="2" customWidth="1"/>
    <col min="12" max="12" width="10.85546875" style="2" customWidth="1"/>
    <col min="13" max="16384" width="8.85546875" style="2"/>
  </cols>
  <sheetData>
    <row r="1" spans="1:17" ht="30" customHeight="1" x14ac:dyDescent="0.25">
      <c r="A1" s="42">
        <v>42</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148</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93"/>
      <c r="L3" s="1"/>
      <c r="M3" s="1"/>
      <c r="N3" s="1"/>
      <c r="O3" s="1"/>
      <c r="P3" s="1"/>
      <c r="Q3" s="1"/>
    </row>
    <row r="4" spans="1:17" ht="30" customHeight="1" thickBot="1" x14ac:dyDescent="0.3">
      <c r="A4" s="43"/>
      <c r="B4" s="47" t="s">
        <v>30</v>
      </c>
      <c r="C4" s="48"/>
      <c r="D4" s="48"/>
      <c r="E4" s="48"/>
      <c r="F4" s="48"/>
      <c r="G4" s="48"/>
      <c r="H4" s="48"/>
      <c r="I4" s="48"/>
      <c r="J4" s="48"/>
      <c r="K4" s="48"/>
      <c r="L4" s="105" t="s">
        <v>758</v>
      </c>
      <c r="M4" s="105"/>
      <c r="N4" s="105"/>
      <c r="O4" s="105"/>
      <c r="P4" s="105"/>
      <c r="Q4" s="105"/>
    </row>
    <row r="5" spans="1:17" ht="20.25" customHeight="1" x14ac:dyDescent="0.25">
      <c r="A5" s="43"/>
      <c r="B5" s="91" t="s">
        <v>15</v>
      </c>
      <c r="C5" s="54"/>
      <c r="D5" s="54"/>
      <c r="E5" s="54"/>
      <c r="F5" s="54"/>
      <c r="G5" s="54"/>
      <c r="H5" s="53" t="s">
        <v>16</v>
      </c>
      <c r="I5" s="54"/>
      <c r="J5" s="54"/>
      <c r="K5" s="54"/>
      <c r="L5" s="105" t="s">
        <v>757</v>
      </c>
      <c r="M5" s="105"/>
      <c r="N5" s="105"/>
      <c r="O5" s="105"/>
      <c r="P5" s="105"/>
      <c r="Q5" s="105"/>
    </row>
    <row r="6" spans="1:17" ht="28.5" customHeight="1" thickBot="1" x14ac:dyDescent="0.3">
      <c r="A6" s="44"/>
      <c r="B6" s="92" t="s">
        <v>147</v>
      </c>
      <c r="C6" s="41"/>
      <c r="D6" s="41"/>
      <c r="E6" s="41"/>
      <c r="F6" s="41"/>
      <c r="G6" s="41"/>
      <c r="H6" s="40" t="s">
        <v>146</v>
      </c>
      <c r="I6" s="41"/>
      <c r="J6" s="41"/>
      <c r="K6" s="41"/>
      <c r="L6" s="105"/>
      <c r="M6" s="105"/>
      <c r="N6" s="105"/>
      <c r="O6" s="105"/>
      <c r="P6" s="105"/>
      <c r="Q6" s="105"/>
    </row>
    <row r="7" spans="1:17" ht="19.5" thickBot="1" x14ac:dyDescent="0.3">
      <c r="A7" s="6"/>
      <c r="B7" s="6"/>
      <c r="C7" s="6"/>
      <c r="D7" s="6"/>
      <c r="E7" s="6"/>
      <c r="F7" s="6"/>
      <c r="G7" s="6"/>
      <c r="H7" s="6"/>
      <c r="I7" s="6"/>
      <c r="J7" s="6"/>
      <c r="K7" s="6"/>
      <c r="L7" s="105"/>
      <c r="M7" s="105"/>
      <c r="N7" s="105"/>
      <c r="O7" s="105"/>
      <c r="P7" s="105"/>
      <c r="Q7" s="105"/>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145</v>
      </c>
      <c r="C9" s="71"/>
      <c r="D9" s="71"/>
      <c r="E9" s="71"/>
      <c r="F9" s="71"/>
      <c r="G9" s="71"/>
      <c r="H9" s="71" t="s">
        <v>149</v>
      </c>
      <c r="I9" s="71"/>
      <c r="J9" s="71"/>
      <c r="K9" s="72" t="s">
        <v>153</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81</v>
      </c>
      <c r="C11" s="8"/>
      <c r="D11" s="8"/>
      <c r="E11" s="8"/>
      <c r="F11" s="8"/>
      <c r="G11" s="8"/>
      <c r="H11" s="8" t="s">
        <v>81</v>
      </c>
      <c r="I11" s="26" t="s">
        <v>425</v>
      </c>
      <c r="J11" s="26" t="s">
        <v>426</v>
      </c>
      <c r="K11" s="73"/>
      <c r="L11" s="1"/>
      <c r="M11" s="1"/>
      <c r="N11" s="1"/>
      <c r="O11" s="1"/>
      <c r="P11" s="1"/>
      <c r="Q11" s="1"/>
    </row>
    <row r="12" spans="1:17" ht="30" x14ac:dyDescent="0.25">
      <c r="A12" s="75"/>
      <c r="B12" s="8" t="s">
        <v>846</v>
      </c>
      <c r="C12" s="8"/>
      <c r="D12" s="8"/>
      <c r="E12" s="8"/>
      <c r="F12" s="8"/>
      <c r="G12" s="8"/>
      <c r="H12" s="8" t="s">
        <v>847</v>
      </c>
      <c r="I12" s="26" t="s">
        <v>529</v>
      </c>
      <c r="J12" s="26" t="s">
        <v>530</v>
      </c>
      <c r="K12" s="73"/>
      <c r="L12" s="28" t="s">
        <v>533</v>
      </c>
      <c r="M12" s="28" t="s">
        <v>422</v>
      </c>
      <c r="N12" s="1">
        <v>85</v>
      </c>
      <c r="O12" s="1"/>
      <c r="P12" s="1"/>
      <c r="Q12" s="1"/>
    </row>
    <row r="13" spans="1:17" ht="18" customHeight="1" x14ac:dyDescent="0.25">
      <c r="A13" s="75"/>
      <c r="B13" s="8" t="s">
        <v>150</v>
      </c>
      <c r="C13" s="8"/>
      <c r="D13" s="8"/>
      <c r="E13" s="8"/>
      <c r="F13" s="8"/>
      <c r="G13" s="8"/>
      <c r="H13" s="8" t="s">
        <v>150</v>
      </c>
      <c r="I13" s="26" t="s">
        <v>531</v>
      </c>
      <c r="J13" s="26" t="s">
        <v>532</v>
      </c>
      <c r="K13" s="73"/>
      <c r="L13" s="28" t="s">
        <v>534</v>
      </c>
      <c r="M13" s="28" t="s">
        <v>260</v>
      </c>
      <c r="N13" s="1">
        <v>105</v>
      </c>
      <c r="O13" s="1"/>
      <c r="P13" s="1"/>
      <c r="Q13" s="1"/>
    </row>
    <row r="14" spans="1:17" ht="18" customHeight="1" x14ac:dyDescent="0.25">
      <c r="A14" s="75"/>
      <c r="B14" s="8"/>
      <c r="C14" s="8"/>
      <c r="D14" s="8"/>
      <c r="E14" s="8"/>
      <c r="F14" s="8"/>
      <c r="G14" s="8"/>
      <c r="H14" s="8"/>
      <c r="I14" s="8"/>
      <c r="J14" s="8"/>
      <c r="K14" s="73"/>
      <c r="L14" s="1"/>
      <c r="M14" s="1"/>
      <c r="N14" s="1"/>
      <c r="O14" s="1"/>
      <c r="P14" s="1"/>
      <c r="Q14" s="1"/>
    </row>
    <row r="15" spans="1:17" ht="18" customHeight="1" x14ac:dyDescent="0.25">
      <c r="A15" s="75"/>
      <c r="B15" s="8"/>
      <c r="C15" s="8"/>
      <c r="D15" s="8"/>
      <c r="E15" s="8"/>
      <c r="F15" s="8"/>
      <c r="G15" s="8"/>
      <c r="H15" s="8"/>
      <c r="I15" s="8"/>
      <c r="J15" s="8"/>
      <c r="K15" s="73"/>
      <c r="L15" s="1"/>
      <c r="M15" s="1"/>
      <c r="N15" s="1"/>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151</v>
      </c>
      <c r="C18" s="76"/>
      <c r="D18" s="76"/>
      <c r="E18" s="76"/>
      <c r="F18" s="76"/>
      <c r="G18" s="76"/>
      <c r="H18" s="76" t="s">
        <v>152</v>
      </c>
      <c r="I18" s="76"/>
      <c r="J18" s="76"/>
      <c r="K18" s="74"/>
      <c r="L18" s="1"/>
      <c r="M18" s="1"/>
      <c r="N18" s="1">
        <f>SUM(N12:N17)</f>
        <v>190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6"/>
      <c r="C30" s="96"/>
      <c r="D30" s="96"/>
      <c r="E30" s="96"/>
      <c r="F30" s="96"/>
      <c r="G30" s="96"/>
      <c r="H30" s="96"/>
      <c r="I30" s="96"/>
      <c r="J30" s="9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2</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4:Q4"/>
    <mergeCell ref="L5:Q5"/>
    <mergeCell ref="L6:Q6"/>
    <mergeCell ref="L7:Q7"/>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1"/>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7.140625" style="2" bestFit="1" customWidth="1"/>
    <col min="3" max="7" width="15.7109375" style="2" customWidth="1"/>
    <col min="8" max="8" width="17.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42">
        <v>63</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163</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3"/>
      <c r="L3" s="1"/>
      <c r="M3" s="1"/>
      <c r="N3" s="1"/>
      <c r="O3" s="1"/>
      <c r="P3" s="1"/>
      <c r="Q3" s="1"/>
    </row>
    <row r="4" spans="1:18" ht="30" customHeight="1" thickBot="1" x14ac:dyDescent="0.3">
      <c r="A4" s="43"/>
      <c r="B4" s="47" t="s">
        <v>30</v>
      </c>
      <c r="C4" s="48"/>
      <c r="D4" s="48"/>
      <c r="E4" s="48"/>
      <c r="F4" s="48"/>
      <c r="G4" s="48"/>
      <c r="H4" s="48"/>
      <c r="I4" s="48"/>
      <c r="J4" s="48"/>
      <c r="K4" s="48"/>
      <c r="L4" s="111" t="s">
        <v>755</v>
      </c>
      <c r="M4" s="111"/>
      <c r="N4" s="111"/>
      <c r="O4" s="111"/>
      <c r="P4" s="111"/>
      <c r="Q4" s="111"/>
      <c r="R4" s="37"/>
    </row>
    <row r="5" spans="1:18" ht="20.25" customHeight="1" x14ac:dyDescent="0.25">
      <c r="A5" s="43"/>
      <c r="B5" s="91" t="s">
        <v>15</v>
      </c>
      <c r="C5" s="54"/>
      <c r="D5" s="54"/>
      <c r="E5" s="54"/>
      <c r="F5" s="54"/>
      <c r="G5" s="54"/>
      <c r="H5" s="53" t="s">
        <v>16</v>
      </c>
      <c r="I5" s="54"/>
      <c r="J5" s="54"/>
      <c r="K5" s="54"/>
      <c r="L5" s="111" t="s">
        <v>756</v>
      </c>
      <c r="M5" s="111"/>
      <c r="N5" s="111"/>
      <c r="O5" s="111"/>
      <c r="P5" s="111"/>
      <c r="Q5" s="111"/>
      <c r="R5" s="37"/>
    </row>
    <row r="6" spans="1:18" ht="28.5" customHeight="1" thickBot="1" x14ac:dyDescent="0.3">
      <c r="A6" s="44"/>
      <c r="B6" s="92" t="s">
        <v>162</v>
      </c>
      <c r="C6" s="41"/>
      <c r="D6" s="41"/>
      <c r="E6" s="41"/>
      <c r="F6" s="41"/>
      <c r="G6" s="41"/>
      <c r="H6" s="40" t="s">
        <v>161</v>
      </c>
      <c r="I6" s="41"/>
      <c r="J6" s="41"/>
      <c r="K6" s="41"/>
      <c r="L6" s="111" t="s">
        <v>753</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160</v>
      </c>
      <c r="C9" s="71"/>
      <c r="D9" s="71"/>
      <c r="E9" s="71" t="s">
        <v>28</v>
      </c>
      <c r="F9" s="71"/>
      <c r="G9" s="71"/>
      <c r="H9" s="71"/>
      <c r="I9" s="71"/>
      <c r="J9" s="71"/>
      <c r="K9" s="72" t="s">
        <v>330</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56</v>
      </c>
      <c r="C11" s="8"/>
      <c r="D11" s="8"/>
      <c r="E11" s="8" t="s">
        <v>56</v>
      </c>
      <c r="F11" s="26" t="s">
        <v>366</v>
      </c>
      <c r="G11" s="26" t="s">
        <v>367</v>
      </c>
      <c r="H11" s="8"/>
      <c r="I11" s="8"/>
      <c r="J11" s="8"/>
      <c r="K11" s="73"/>
      <c r="L11" s="1"/>
      <c r="M11" s="1"/>
      <c r="N11" s="1"/>
      <c r="O11" s="1"/>
      <c r="P11" s="1"/>
      <c r="Q11" s="1"/>
    </row>
    <row r="12" spans="1:18" ht="18" customHeight="1" x14ac:dyDescent="0.25">
      <c r="A12" s="75"/>
      <c r="B12" s="8" t="s">
        <v>164</v>
      </c>
      <c r="C12" s="8"/>
      <c r="D12" s="8"/>
      <c r="E12" s="8" t="s">
        <v>138</v>
      </c>
      <c r="F12" s="26" t="s">
        <v>500</v>
      </c>
      <c r="G12" s="26" t="s">
        <v>501</v>
      </c>
      <c r="H12" s="8"/>
      <c r="I12" s="8"/>
      <c r="J12" s="8"/>
      <c r="K12" s="73"/>
      <c r="L12" s="27" t="s">
        <v>553</v>
      </c>
      <c r="M12" s="27" t="s">
        <v>554</v>
      </c>
      <c r="N12" s="1">
        <v>272</v>
      </c>
      <c r="O12" s="1"/>
      <c r="P12" s="1"/>
      <c r="Q12" s="1"/>
    </row>
    <row r="13" spans="1:18" ht="18" customHeight="1" x14ac:dyDescent="0.25">
      <c r="A13" s="75"/>
      <c r="B13" s="8" t="s">
        <v>848</v>
      </c>
      <c r="C13" s="8"/>
      <c r="D13" s="8"/>
      <c r="E13" s="8" t="s">
        <v>167</v>
      </c>
      <c r="F13" s="26" t="s">
        <v>541</v>
      </c>
      <c r="G13" s="26" t="s">
        <v>542</v>
      </c>
      <c r="H13" s="8"/>
      <c r="I13" s="8"/>
      <c r="J13" s="8"/>
      <c r="K13" s="73"/>
      <c r="L13" s="27" t="s">
        <v>555</v>
      </c>
      <c r="M13" s="27" t="s">
        <v>540</v>
      </c>
      <c r="N13" s="1">
        <v>121</v>
      </c>
      <c r="O13" s="1"/>
      <c r="P13" s="1"/>
      <c r="Q13" s="1"/>
    </row>
    <row r="14" spans="1:18" ht="18" customHeight="1" x14ac:dyDescent="0.25">
      <c r="A14" s="75"/>
      <c r="B14" s="8" t="s">
        <v>165</v>
      </c>
      <c r="C14" s="8"/>
      <c r="D14" s="8"/>
      <c r="E14" s="8" t="s">
        <v>837</v>
      </c>
      <c r="F14" s="26" t="s">
        <v>549</v>
      </c>
      <c r="G14" s="26" t="s">
        <v>550</v>
      </c>
      <c r="H14" s="8"/>
      <c r="I14" s="8"/>
      <c r="J14" s="8"/>
      <c r="K14" s="73"/>
      <c r="L14" s="27" t="s">
        <v>556</v>
      </c>
      <c r="M14" s="27" t="s">
        <v>154</v>
      </c>
      <c r="N14" s="1">
        <v>165</v>
      </c>
      <c r="O14" s="1"/>
      <c r="P14" s="1"/>
      <c r="Q14" s="1"/>
    </row>
    <row r="15" spans="1:18" ht="18" customHeight="1" x14ac:dyDescent="0.25">
      <c r="A15" s="75"/>
      <c r="B15" s="8" t="s">
        <v>849</v>
      </c>
      <c r="C15" s="8"/>
      <c r="D15" s="8"/>
      <c r="E15" s="8" t="s">
        <v>168</v>
      </c>
      <c r="F15" s="26" t="s">
        <v>543</v>
      </c>
      <c r="G15" s="26" t="s">
        <v>544</v>
      </c>
      <c r="H15" s="8"/>
      <c r="I15" s="8"/>
      <c r="J15" s="8"/>
      <c r="K15" s="73"/>
      <c r="L15" s="30" t="s">
        <v>557</v>
      </c>
      <c r="M15" s="30" t="s">
        <v>558</v>
      </c>
      <c r="N15" s="31">
        <v>160</v>
      </c>
      <c r="O15" s="1"/>
      <c r="P15" s="1"/>
      <c r="Q15" s="1"/>
    </row>
    <row r="16" spans="1:18" ht="18" customHeight="1" x14ac:dyDescent="0.25">
      <c r="A16" s="75"/>
      <c r="B16" s="8" t="s">
        <v>33</v>
      </c>
      <c r="C16" s="8"/>
      <c r="D16" s="8"/>
      <c r="E16" s="8" t="s">
        <v>169</v>
      </c>
      <c r="F16" s="26" t="s">
        <v>545</v>
      </c>
      <c r="G16" s="26" t="s">
        <v>546</v>
      </c>
      <c r="H16" s="8"/>
      <c r="I16" s="8"/>
      <c r="J16" s="8"/>
      <c r="K16" s="73"/>
      <c r="L16" s="30" t="s">
        <v>559</v>
      </c>
      <c r="M16" s="30" t="s">
        <v>536</v>
      </c>
      <c r="N16" s="31">
        <v>143</v>
      </c>
      <c r="O16" s="1"/>
      <c r="P16" s="1"/>
      <c r="Q16" s="1"/>
    </row>
    <row r="17" spans="1:17" ht="18" customHeight="1" x14ac:dyDescent="0.25">
      <c r="A17" s="75"/>
      <c r="B17" s="8"/>
      <c r="C17" s="8"/>
      <c r="D17" s="8"/>
      <c r="E17" s="8" t="s">
        <v>170</v>
      </c>
      <c r="F17" s="26" t="s">
        <v>547</v>
      </c>
      <c r="G17" s="26" t="s">
        <v>548</v>
      </c>
      <c r="H17" s="8"/>
      <c r="I17" s="8"/>
      <c r="J17" s="8"/>
      <c r="K17" s="73"/>
      <c r="L17" s="30" t="s">
        <v>560</v>
      </c>
      <c r="M17" s="30" t="s">
        <v>154</v>
      </c>
      <c r="N17" s="31">
        <v>165</v>
      </c>
      <c r="O17" s="1"/>
      <c r="P17" s="1"/>
      <c r="Q17" s="1"/>
    </row>
    <row r="18" spans="1:17" ht="18" customHeight="1" x14ac:dyDescent="0.25">
      <c r="A18" s="75"/>
      <c r="B18" s="8"/>
      <c r="C18" s="8"/>
      <c r="D18" s="8"/>
      <c r="E18" s="8" t="s">
        <v>837</v>
      </c>
      <c r="F18" s="26" t="s">
        <v>551</v>
      </c>
      <c r="G18" s="26" t="s">
        <v>552</v>
      </c>
      <c r="H18" s="8"/>
      <c r="I18" s="8"/>
      <c r="J18" s="8"/>
      <c r="K18" s="73"/>
      <c r="L18" s="30" t="s">
        <v>561</v>
      </c>
      <c r="M18" s="30" t="s">
        <v>562</v>
      </c>
      <c r="N18" s="31">
        <v>226</v>
      </c>
      <c r="O18" s="1"/>
      <c r="P18" s="1"/>
      <c r="Q18" s="1"/>
    </row>
    <row r="19" spans="1:17" ht="18" customHeight="1" x14ac:dyDescent="0.25">
      <c r="A19" s="75"/>
      <c r="B19" s="8"/>
      <c r="C19" s="8"/>
      <c r="D19" s="8"/>
      <c r="E19" s="8" t="s">
        <v>171</v>
      </c>
      <c r="F19" s="26" t="s">
        <v>414</v>
      </c>
      <c r="G19" s="26" t="s">
        <v>415</v>
      </c>
      <c r="H19" s="8"/>
      <c r="I19" s="8"/>
      <c r="J19" s="8"/>
      <c r="K19" s="73"/>
      <c r="L19" s="30" t="s">
        <v>563</v>
      </c>
      <c r="M19" s="30" t="s">
        <v>535</v>
      </c>
      <c r="N19" s="31">
        <v>50</v>
      </c>
      <c r="O19" s="1"/>
      <c r="P19" s="1"/>
      <c r="Q19" s="1"/>
    </row>
    <row r="20" spans="1:17" ht="16.5" thickBot="1" x14ac:dyDescent="0.3">
      <c r="A20" s="12" t="s">
        <v>9</v>
      </c>
      <c r="B20" s="76" t="s">
        <v>166</v>
      </c>
      <c r="C20" s="76"/>
      <c r="D20" s="76"/>
      <c r="E20" s="76" t="s">
        <v>172</v>
      </c>
      <c r="F20" s="76"/>
      <c r="G20" s="76"/>
      <c r="H20" s="96"/>
      <c r="I20" s="96"/>
      <c r="J20" s="96"/>
      <c r="K20" s="74"/>
      <c r="L20" s="1"/>
      <c r="M20" s="30" t="s">
        <v>564</v>
      </c>
      <c r="N20" s="34">
        <f>SUM(N12:N19)</f>
        <v>1302</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77" t="s">
        <v>8</v>
      </c>
      <c r="B22" s="79" t="s">
        <v>7</v>
      </c>
      <c r="C22" s="79"/>
      <c r="D22" s="79"/>
      <c r="E22" s="79" t="s">
        <v>19</v>
      </c>
      <c r="F22" s="79"/>
      <c r="G22" s="79"/>
      <c r="H22" s="79" t="s">
        <v>20</v>
      </c>
      <c r="I22" s="79"/>
      <c r="J22" s="79"/>
      <c r="K22" s="13" t="s">
        <v>26</v>
      </c>
      <c r="L22" s="1"/>
      <c r="M22" s="1"/>
      <c r="N22" s="1"/>
      <c r="O22" s="1"/>
      <c r="P22" s="1"/>
      <c r="Q22" s="1"/>
    </row>
    <row r="23" spans="1:17" ht="23.25" x14ac:dyDescent="0.25">
      <c r="A23" s="78"/>
      <c r="B23" s="71"/>
      <c r="C23" s="71"/>
      <c r="D23" s="71"/>
      <c r="E23" s="71"/>
      <c r="F23" s="71"/>
      <c r="G23" s="71"/>
      <c r="H23" s="71"/>
      <c r="I23" s="71"/>
      <c r="J23" s="71"/>
      <c r="K23" s="72"/>
      <c r="L23" s="1"/>
      <c r="M23" s="1"/>
      <c r="N23" s="1"/>
      <c r="O23" s="1"/>
      <c r="P23" s="1"/>
      <c r="Q23" s="1"/>
    </row>
    <row r="24" spans="1:17" ht="15" customHeight="1" x14ac:dyDescent="0.25">
      <c r="A24" s="75" t="s">
        <v>17</v>
      </c>
      <c r="B24" s="7" t="s">
        <v>21</v>
      </c>
      <c r="C24" s="7" t="s">
        <v>13</v>
      </c>
      <c r="D24" s="7" t="s">
        <v>14</v>
      </c>
      <c r="E24" s="7" t="s">
        <v>21</v>
      </c>
      <c r="F24" s="7" t="s">
        <v>13</v>
      </c>
      <c r="G24" s="7" t="s">
        <v>14</v>
      </c>
      <c r="H24" s="7" t="s">
        <v>21</v>
      </c>
      <c r="I24" s="7" t="s">
        <v>13</v>
      </c>
      <c r="J24" s="7" t="s">
        <v>14</v>
      </c>
      <c r="K24" s="73"/>
      <c r="L24" s="3"/>
      <c r="M24" s="3"/>
      <c r="N24" s="1"/>
      <c r="O24" s="1"/>
      <c r="P24" s="1"/>
      <c r="Q24" s="1"/>
    </row>
    <row r="25" spans="1:17" ht="15" customHeight="1" x14ac:dyDescent="0.25">
      <c r="A25" s="75"/>
      <c r="B25" s="8"/>
      <c r="C25" s="8"/>
      <c r="D25" s="8"/>
      <c r="E25" s="8"/>
      <c r="F25" s="8"/>
      <c r="G25" s="8"/>
      <c r="H25" s="8"/>
      <c r="I25" s="8"/>
      <c r="J25" s="8"/>
      <c r="K25" s="73"/>
      <c r="L25" s="3"/>
      <c r="M25" s="3"/>
      <c r="N25" s="1"/>
      <c r="O25" s="1"/>
      <c r="P25" s="1"/>
      <c r="Q25" s="1"/>
    </row>
    <row r="26" spans="1:17" ht="15" customHeight="1"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x14ac:dyDescent="0.25">
      <c r="A31" s="75"/>
      <c r="B31" s="8"/>
      <c r="C31" s="8"/>
      <c r="D31" s="8"/>
      <c r="E31" s="8"/>
      <c r="F31" s="8"/>
      <c r="G31" s="8"/>
      <c r="H31" s="8"/>
      <c r="I31" s="8"/>
      <c r="J31" s="8"/>
      <c r="K31" s="73"/>
      <c r="L31" s="3"/>
      <c r="M31" s="3"/>
      <c r="N31" s="1"/>
      <c r="O31" s="1"/>
      <c r="P31" s="1"/>
      <c r="Q31" s="1"/>
    </row>
    <row r="32" spans="1:17" ht="15.75" thickBot="1" x14ac:dyDescent="0.3">
      <c r="A32" s="12" t="s">
        <v>9</v>
      </c>
      <c r="B32" s="96"/>
      <c r="C32" s="96"/>
      <c r="D32" s="96"/>
      <c r="E32" s="96"/>
      <c r="F32" s="96"/>
      <c r="G32" s="96"/>
      <c r="H32" s="96"/>
      <c r="I32" s="96"/>
      <c r="J32" s="96"/>
      <c r="K32" s="74"/>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55" t="s">
        <v>22</v>
      </c>
      <c r="B34" s="56"/>
      <c r="C34" s="56"/>
      <c r="D34" s="56"/>
      <c r="E34" s="56"/>
      <c r="F34" s="56"/>
      <c r="G34" s="56"/>
      <c r="H34" s="56"/>
      <c r="I34" s="56"/>
      <c r="J34" s="57"/>
      <c r="K34" s="15" t="s">
        <v>23</v>
      </c>
      <c r="L34" s="3"/>
      <c r="M34" s="3"/>
      <c r="N34" s="1"/>
      <c r="O34" s="1"/>
      <c r="P34" s="1"/>
      <c r="Q34" s="1"/>
    </row>
    <row r="35" spans="1:41" x14ac:dyDescent="0.25">
      <c r="A35" s="16" t="s">
        <v>10</v>
      </c>
      <c r="B35" s="17" t="s">
        <v>0</v>
      </c>
      <c r="C35" s="17" t="s">
        <v>1</v>
      </c>
      <c r="D35" s="17" t="s">
        <v>2</v>
      </c>
      <c r="E35" s="17" t="s">
        <v>3</v>
      </c>
      <c r="F35" s="17" t="s">
        <v>4</v>
      </c>
      <c r="G35" s="17" t="s">
        <v>5</v>
      </c>
      <c r="H35" s="17" t="s">
        <v>6</v>
      </c>
      <c r="I35" s="18"/>
      <c r="J35" s="17" t="s">
        <v>12</v>
      </c>
      <c r="K35" s="58"/>
      <c r="L35" s="1"/>
      <c r="M35" s="1"/>
      <c r="N35" s="1"/>
      <c r="O35" s="1"/>
      <c r="P35" s="1"/>
      <c r="Q35" s="1"/>
    </row>
    <row r="36" spans="1:41" ht="15.75" thickBot="1" x14ac:dyDescent="0.3">
      <c r="A36" s="19" t="s">
        <v>11</v>
      </c>
      <c r="B36" s="20"/>
      <c r="C36" s="20"/>
      <c r="D36" s="20"/>
      <c r="E36" s="20"/>
      <c r="F36" s="20"/>
      <c r="G36" s="20"/>
      <c r="H36" s="20"/>
      <c r="I36" s="20"/>
      <c r="J36" s="20"/>
      <c r="K36" s="59"/>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60" t="s">
        <v>24</v>
      </c>
      <c r="B38" s="61"/>
      <c r="C38" s="61"/>
      <c r="D38" s="61"/>
      <c r="E38" s="61"/>
      <c r="F38" s="61"/>
      <c r="G38" s="61"/>
      <c r="H38" s="61"/>
      <c r="I38" s="61"/>
      <c r="J38" s="62"/>
      <c r="K38" s="15" t="s">
        <v>23</v>
      </c>
      <c r="L38" s="1"/>
      <c r="M38" s="1"/>
      <c r="N38" s="1"/>
      <c r="O38" s="1"/>
      <c r="P38" s="1"/>
      <c r="Q38" s="1"/>
    </row>
    <row r="39" spans="1:41" x14ac:dyDescent="0.25">
      <c r="A39" s="63" t="s">
        <v>25</v>
      </c>
      <c r="B39" s="64"/>
      <c r="C39" s="64"/>
      <c r="D39" s="64"/>
      <c r="E39" s="65"/>
      <c r="F39" s="66" t="s">
        <v>18</v>
      </c>
      <c r="G39" s="64"/>
      <c r="H39" s="64"/>
      <c r="I39" s="64"/>
      <c r="J39" s="65"/>
      <c r="K39" s="58"/>
      <c r="L39" s="1"/>
      <c r="M39" s="1"/>
      <c r="N39" s="1"/>
      <c r="O39" s="1"/>
      <c r="P39" s="1"/>
      <c r="Q39" s="1"/>
    </row>
    <row r="40" spans="1:41" ht="24" thickBot="1" x14ac:dyDescent="0.4">
      <c r="A40" s="67">
        <v>6</v>
      </c>
      <c r="B40" s="68"/>
      <c r="C40" s="68"/>
      <c r="D40" s="68"/>
      <c r="E40" s="69"/>
      <c r="F40" s="70"/>
      <c r="G40" s="68"/>
      <c r="H40" s="68"/>
      <c r="I40" s="68"/>
      <c r="J40" s="69"/>
      <c r="K40" s="59"/>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4">
    <mergeCell ref="L4:Q4"/>
    <mergeCell ref="L5:Q5"/>
    <mergeCell ref="L6:Q6"/>
    <mergeCell ref="K9:K20"/>
    <mergeCell ref="A10:A19"/>
    <mergeCell ref="B20:D20"/>
    <mergeCell ref="E20:G20"/>
    <mergeCell ref="H20:J20"/>
    <mergeCell ref="A8:A9"/>
    <mergeCell ref="B8:D8"/>
    <mergeCell ref="E8:G8"/>
    <mergeCell ref="H8:J8"/>
    <mergeCell ref="B9:D9"/>
    <mergeCell ref="E9:G9"/>
    <mergeCell ref="H9:J9"/>
    <mergeCell ref="B5:G5"/>
    <mergeCell ref="E23:G23"/>
    <mergeCell ref="H23:J23"/>
    <mergeCell ref="K23:K32"/>
    <mergeCell ref="A24:A31"/>
    <mergeCell ref="B32:D32"/>
    <mergeCell ref="E32:G32"/>
    <mergeCell ref="H32:J32"/>
    <mergeCell ref="A22:A23"/>
    <mergeCell ref="B22:D22"/>
    <mergeCell ref="E22:G22"/>
    <mergeCell ref="H22:J22"/>
    <mergeCell ref="B23:D23"/>
    <mergeCell ref="A34:J34"/>
    <mergeCell ref="K35:K36"/>
    <mergeCell ref="A38:J38"/>
    <mergeCell ref="A39:E39"/>
    <mergeCell ref="F39:J39"/>
    <mergeCell ref="K39:K40"/>
    <mergeCell ref="A40:E40"/>
    <mergeCell ref="F40:J40"/>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tle2 xmlns="101a94fc-4fb7-49fc-ab36-dbb3e9e3ccdb" xsi:nil="true"/>
    <LongTitle xmlns="101a94fc-4fb7-49fc-ab36-dbb3e9e3ccdb">NE/03 - Cuestión 2 del Orden del Dia: Apéndice B - Optimización de la red de rutas ATS Sudamericana - Rutas propuestas pendientes a implantar - Estudio detallado</LongTitle>
    <acro xmlns="101a94fc-4fb7-49fc-ab36-dbb3e9e3ccdb" xsi:nil="true"/>
    <Category xmlns="101a94fc-4fb7-49fc-ab36-dbb3e9e3ccdb">1</Category>
    <Language xmlns="101a94fc-4fb7-49fc-ab36-dbb3e9e3ccdb">Spanish</Language>
    <a xmlns="101a94fc-4fb7-49fc-ab36-dbb3e9e3ccdb">783</a>
    <Presenter xmlns="101a94fc-4fb7-49fc-ab36-dbb3e9e3ccdb">Secretaría</Presenter>
    <cat xmlns="101a94fc-4fb7-49fc-ab36-dbb3e9e3ccdb" xsi:nil="true"/>
    <PublishingStartDate xmlns="http://schemas.microsoft.com/sharepoint/v3" xsi:nil="true"/>
    <PublishingExpirationDate xmlns="http://schemas.microsoft.com/sharepoint/v3" xsi:nil="true"/>
    <aaa xmlns="101a94fc-4fb7-49fc-ab36-dbb3e9e3ccdb">false</aaa>
    <DocumentName xmlns="101a94fc-4fb7-49fc-ab36-dbb3e9e3ccdb" xsi:nil="true"/>
    <ArchivedDocumentsProperties xmlns="101a94fc-4fb7-49fc-ab36-dbb3e9e3ccdb" xsi:nil="true"/>
    <Revised xmlns="101a94fc-4fb7-49fc-ab36-dbb3e9e3ccdb">false</Revised>
    <Title1 xmlns="101a94fc-4fb7-49fc-ab36-dbb3e9e3ccdb" xsi:nil="true"/>
    <CategoryOrder xmlns="101a94fc-4fb7-49fc-ab36-dbb3e9e3ccd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3927D94646DC549B7465903FE9FE1A3" ma:contentTypeVersion="118" ma:contentTypeDescription="Create a new document." ma:contentTypeScope="" ma:versionID="b7dfd1b413e7d33dabde76de4b79de8f">
  <xsd:schema xmlns:xsd="http://www.w3.org/2001/XMLSchema" xmlns:xs="http://www.w3.org/2001/XMLSchema" xmlns:p="http://schemas.microsoft.com/office/2006/metadata/properties" xmlns:ns1="101a94fc-4fb7-49fc-ab36-dbb3e9e3ccdb" xmlns:ns2="http://schemas.microsoft.com/sharepoint/v3" targetNamespace="http://schemas.microsoft.com/office/2006/metadata/properties" ma:root="true" ma:fieldsID="c9f0411c7a8c78232c53993795c6232c" ns1:_="" ns2:_="">
    <xsd:import namespace="101a94fc-4fb7-49fc-ab36-dbb3e9e3ccdb"/>
    <xsd:import namespace="http://schemas.microsoft.com/sharepoint/v3"/>
    <xsd:element name="properties">
      <xsd:complexType>
        <xsd:sequence>
          <xsd:element name="documentManagement">
            <xsd:complexType>
              <xsd:all>
                <xsd:element ref="ns1:a" minOccurs="0"/>
                <xsd:element ref="ns1:Category" minOccurs="0"/>
                <xsd:element ref="ns1:CategoryOrder" minOccurs="0"/>
                <xsd:element ref="ns1:LongTitle" minOccurs="0"/>
                <xsd:element ref="ns1:Language" minOccurs="0"/>
                <xsd:element ref="ns1:aaa" minOccurs="0"/>
                <xsd:element ref="ns1:Revised" minOccurs="0"/>
                <xsd:element ref="ns1:Presenter" minOccurs="0"/>
                <xsd:element ref="ns1:DocumentName" minOccurs="0"/>
                <xsd:element ref="ns1:Title1" minOccurs="0"/>
                <xsd:element ref="ns1:Title2" minOccurs="0"/>
                <xsd:element ref="ns1:acro" minOccurs="0"/>
                <xsd:element ref="ns1:cat" minOccurs="0"/>
                <xsd:element ref="ns1:ArchivedDocumentsProperties" minOccurs="0"/>
                <xsd:element ref="ns2:PublishingStartDate" minOccurs="0"/>
                <xsd:element ref="ns2:PublishingExpirationDate" minOccurs="0"/>
                <xsd:element ref="ns1:Category_x003a_TypeEN" minOccurs="0"/>
                <xsd:element ref="ns1:Category_x003a_TypeES" minOccurs="0"/>
                <xsd:element ref="ns1:ArchivedDocumentsProperties_x003a_Acronym" minOccurs="0"/>
                <xsd:element ref="ns1:ArchivedDocumentsProperties_x003a_DocumentsOrder" minOccurs="0"/>
                <xsd:element ref="ns1:ArchivedDocumentsProperties_x003a_Category" minOccurs="0"/>
                <xsd:element ref="ns1:ArchivedDocumentsProperties_x003a_Presenter" minOccurs="0"/>
                <xsd:element ref="ns1:ArchivedDocumentsProperties_x003a_Language" minOccurs="0"/>
                <xsd:element ref="ns1:ArchivedDocumentsProperties_x003a_DocumentTitle" minOccurs="0"/>
                <xsd:element ref="ns1:ArchivedDocumentsProperties_x003a_DocumentTitle1" minOccurs="0"/>
                <xsd:element ref="ns1:ArchivedDocumentsProperties_x003a_DocumentTitle2" minOccurs="0"/>
                <xsd:element ref="ns1:ArchivedDocumentsProperties_x003a_ONLY" minOccurs="0"/>
                <xsd:element ref="ns1:ArchivedDocumentsProperties_x003a_Revi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a94fc-4fb7-49fc-ab36-dbb3e9e3ccdb" elementFormDefault="qualified">
    <xsd:import namespace="http://schemas.microsoft.com/office/2006/documentManagement/types"/>
    <xsd:import namespace="http://schemas.microsoft.com/office/infopath/2007/PartnerControls"/>
    <xsd:element name="a" ma:index="0" nillable="true" ma:displayName="Acronym" ma:list="{1045e265-1928-4c45-849a-69ddabc67e10}" ma:internalName="a" ma:readOnly="false" ma:showField="Title">
      <xsd:simpleType>
        <xsd:restriction base="dms:Lookup"/>
      </xsd:simpleType>
    </xsd:element>
    <xsd:element name="Category" ma:index="3" nillable="true" ma:displayName="Category" ma:list="{c1012ec3-5fa7-4630-b0f2-9937f3c48b2b}" ma:internalName="Category" ma:showField="Title">
      <xsd:simpleType>
        <xsd:restriction base="dms:Lookup"/>
      </xsd:simpleType>
    </xsd:element>
    <xsd:element name="CategoryOrder" ma:index="4" nillable="true" ma:displayName="CategoryOrder" ma:description="Group by Category: Day, Session" ma:internalName="CategoryOrder">
      <xsd:simpleType>
        <xsd:restriction base="dms:Text">
          <xsd:maxLength value="255"/>
        </xsd:restriction>
      </xsd:simpleType>
    </xsd:element>
    <xsd:element name="LongTitle" ma:index="5" nillable="true" ma:displayName="Title" ma:internalName="LongTitle">
      <xsd:simpleType>
        <xsd:restriction base="dms:Text">
          <xsd:maxLength value="255"/>
        </xsd:restriction>
      </xsd:simpleType>
    </xsd:element>
    <xsd:element name="Language" ma:index="6" nillable="true" ma:displayName="Language" ma:description="Document's Language" ma:format="RadioButtons" ma:internalName="Language">
      <xsd:simpleType>
        <xsd:restriction base="dms:Choice">
          <xsd:enumeration value="English"/>
          <xsd:enumeration value="Spanish"/>
          <xsd:enumeration value="Bilingual"/>
          <xsd:enumeration value="Other"/>
        </xsd:restriction>
      </xsd:simpleType>
    </xsd:element>
    <xsd:element name="aaa" ma:index="7" nillable="true" ma:displayName="Only" ma:default="0" ma:internalName="aaa">
      <xsd:simpleType>
        <xsd:restriction base="dms:Boolean"/>
      </xsd:simpleType>
    </xsd:element>
    <xsd:element name="Revised" ma:index="8" nillable="true" ma:displayName="Revised" ma:default="0" ma:internalName="Revised">
      <xsd:simpleType>
        <xsd:restriction base="dms:Boolean"/>
      </xsd:simpleType>
    </xsd:element>
    <xsd:element name="Presenter" ma:index="9" nillable="true" ma:displayName="Presenter" ma:internalName="Presenter">
      <xsd:simpleType>
        <xsd:restriction base="dms:Text">
          <xsd:maxLength value="255"/>
        </xsd:restriction>
      </xsd:simpleType>
    </xsd:element>
    <xsd:element name="DocumentName" ma:index="11" nillable="true" ma:displayName="DocumentName" ma:hidden="true" ma:internalName="DocumentName" ma:readOnly="false">
      <xsd:simpleType>
        <xsd:restriction base="dms:Text">
          <xsd:maxLength value="255"/>
        </xsd:restriction>
      </xsd:simpleType>
    </xsd:element>
    <xsd:element name="Title1" ma:index="12" nillable="true" ma:displayName="Title1" ma:internalName="Title1">
      <xsd:simpleType>
        <xsd:restriction base="dms:Text">
          <xsd:maxLength value="255"/>
        </xsd:restriction>
      </xsd:simpleType>
    </xsd:element>
    <xsd:element name="Title2" ma:index="13" nillable="true" ma:displayName="Title2" ma:internalName="Title2">
      <xsd:simpleType>
        <xsd:restriction base="dms:Text">
          <xsd:maxLength value="255"/>
        </xsd:restriction>
      </xsd:simpleType>
    </xsd:element>
    <xsd:element name="acro" ma:index="14" nillable="true" ma:displayName="acro" ma:hidden="true" ma:internalName="acro" ma:readOnly="false">
      <xsd:simpleType>
        <xsd:restriction base="dms:Text">
          <xsd:maxLength value="255"/>
        </xsd:restriction>
      </xsd:simpleType>
    </xsd:element>
    <xsd:element name="cat" ma:index="15" nillable="true" ma:displayName="cat" ma:hidden="true" ma:internalName="cat" ma:readOnly="false">
      <xsd:simpleType>
        <xsd:restriction base="dms:Text">
          <xsd:maxLength value="255"/>
        </xsd:restriction>
      </xsd:simpleType>
    </xsd:element>
    <xsd:element name="ArchivedDocumentsProperties" ma:index="16" nillable="true" ma:displayName="ArchivedDocumentsProperties" ma:hidden="true" ma:list="{62446db8-06c7-4c5f-ab63-1825ec145873}" ma:internalName="ArchivedDocumentsProperties" ma:readOnly="false" ma:showField="Title">
      <xsd:simpleType>
        <xsd:restriction base="dms:Lookup"/>
      </xsd:simpleType>
    </xsd:element>
    <xsd:element name="Category_x003a_TypeEN" ma:index="21" nillable="true" ma:displayName="Category:TypeEN" ma:list="{c1012ec3-5fa7-4630-b0f2-9937f3c48b2b}" ma:internalName="Category_x003a_TypeEN" ma:readOnly="true" ma:showField="TypeEN" ma:web="332af589-c0a7-4731-b5e6-15e21b093457">
      <xsd:simpleType>
        <xsd:restriction base="dms:Lookup"/>
      </xsd:simpleType>
    </xsd:element>
    <xsd:element name="Category_x003a_TypeES" ma:index="22" nillable="true" ma:displayName="Category:TypeES" ma:list="{c1012ec3-5fa7-4630-b0f2-9937f3c48b2b}" ma:internalName="Category_x003a_TypeES" ma:readOnly="true" ma:showField="TypeES" ma:web="332af589-c0a7-4731-b5e6-15e21b093457">
      <xsd:simpleType>
        <xsd:restriction base="dms:Lookup"/>
      </xsd:simpleType>
    </xsd:element>
    <xsd:element name="ArchivedDocumentsProperties_x003a_Acronym" ma:index="24" nillable="true" ma:displayName="ArchivedDocumentsProperties:Acronym" ma:list="{62446db8-06c7-4c5f-ab63-1825ec145873}" ma:internalName="ArchivedDocumentsProperties_x003a_Acronym" ma:readOnly="true" ma:showField="Acronym" ma:web="332af589-c0a7-4731-b5e6-15e21b093457">
      <xsd:simpleType>
        <xsd:restriction base="dms:Lookup"/>
      </xsd:simpleType>
    </xsd:element>
    <xsd:element name="ArchivedDocumentsProperties_x003a_DocumentsOrder" ma:index="25" nillable="true" ma:displayName="ArchivedDocumentsProperties:DocumentsOrder" ma:list="{62446db8-06c7-4c5f-ab63-1825ec145873}" ma:internalName="ArchivedDocumentsProperties_x003a_DocumentsOrder" ma:readOnly="true" ma:showField="DocumentsOrder" ma:web="332af589-c0a7-4731-b5e6-15e21b093457">
      <xsd:simpleType>
        <xsd:restriction base="dms:Lookup"/>
      </xsd:simpleType>
    </xsd:element>
    <xsd:element name="ArchivedDocumentsProperties_x003a_Category" ma:index="26" nillable="true" ma:displayName="ArchivedDocumentsProperties:Category" ma:list="{62446db8-06c7-4c5f-ab63-1825ec145873}" ma:internalName="ArchivedDocumentsProperties_x003a_Category" ma:readOnly="true" ma:showField="Category" ma:web="332af589-c0a7-4731-b5e6-15e21b093457">
      <xsd:simpleType>
        <xsd:restriction base="dms:Lookup"/>
      </xsd:simpleType>
    </xsd:element>
    <xsd:element name="ArchivedDocumentsProperties_x003a_Presenter" ma:index="27" nillable="true" ma:displayName="ArchivedDocumentsProperties:Presenter" ma:list="{62446db8-06c7-4c5f-ab63-1825ec145873}" ma:internalName="ArchivedDocumentsProperties_x003a_Presenter" ma:readOnly="true" ma:showField="Presenter" ma:web="332af589-c0a7-4731-b5e6-15e21b093457">
      <xsd:simpleType>
        <xsd:restriction base="dms:Lookup"/>
      </xsd:simpleType>
    </xsd:element>
    <xsd:element name="ArchivedDocumentsProperties_x003a_Language" ma:index="28" nillable="true" ma:displayName="ArchivedDocumentsProperties:Language" ma:list="{62446db8-06c7-4c5f-ab63-1825ec145873}" ma:internalName="ArchivedDocumentsProperties_x003a_Language" ma:readOnly="true" ma:showField="Language" ma:web="332af589-c0a7-4731-b5e6-15e21b093457">
      <xsd:simpleType>
        <xsd:restriction base="dms:Lookup"/>
      </xsd:simpleType>
    </xsd:element>
    <xsd:element name="ArchivedDocumentsProperties_x003a_DocumentTitle" ma:index="29" nillable="true" ma:displayName="ArchivedDocumentsProperties:DocumentTitle" ma:list="{62446db8-06c7-4c5f-ab63-1825ec145873}" ma:internalName="ArchivedDocumentsProperties_x003a_DocumentTitle" ma:readOnly="true" ma:showField="DocumentTitle" ma:web="332af589-c0a7-4731-b5e6-15e21b093457">
      <xsd:simpleType>
        <xsd:restriction base="dms:Lookup"/>
      </xsd:simpleType>
    </xsd:element>
    <xsd:element name="ArchivedDocumentsProperties_x003a_DocumentTitle1" ma:index="30" nillable="true" ma:displayName="ArchivedDocumentsProperties:DocumentTitle1" ma:list="{62446db8-06c7-4c5f-ab63-1825ec145873}" ma:internalName="ArchivedDocumentsProperties_x003a_DocumentTitle1" ma:readOnly="true" ma:showField="DocumentTitle1" ma:web="332af589-c0a7-4731-b5e6-15e21b093457">
      <xsd:simpleType>
        <xsd:restriction base="dms:Lookup"/>
      </xsd:simpleType>
    </xsd:element>
    <xsd:element name="ArchivedDocumentsProperties_x003a_DocumentTitle2" ma:index="31" nillable="true" ma:displayName="ArchivedDocumentsProperties:DocumentTitle2" ma:list="{62446db8-06c7-4c5f-ab63-1825ec145873}" ma:internalName="ArchivedDocumentsProperties_x003a_DocumentTitle2" ma:readOnly="true" ma:showField="DocumentTitle2" ma:web="332af589-c0a7-4731-b5e6-15e21b093457">
      <xsd:simpleType>
        <xsd:restriction base="dms:Lookup"/>
      </xsd:simpleType>
    </xsd:element>
    <xsd:element name="ArchivedDocumentsProperties_x003a_ONLY" ma:index="32" nillable="true" ma:displayName="ArchivedDocumentsProperties:ONLY" ma:list="{62446db8-06c7-4c5f-ab63-1825ec145873}" ma:internalName="ArchivedDocumentsProperties_x003a_ONLY" ma:readOnly="true" ma:showField="ONLY" ma:web="332af589-c0a7-4731-b5e6-15e21b093457">
      <xsd:simpleType>
        <xsd:restriction base="dms:Lookup"/>
      </xsd:simpleType>
    </xsd:element>
    <xsd:element name="ArchivedDocumentsProperties_x003a_Revised" ma:index="33" nillable="true" ma:displayName="ArchivedDocumentsProperties:Revised" ma:list="{62446db8-06c7-4c5f-ab63-1825ec145873}" ma:internalName="ArchivedDocumentsProperties_x003a_Revised" ma:readOnly="true" ma:showField="Revised" ma:web="332af589-c0a7-4731-b5e6-15e21b093457">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9" nillable="true" ma:displayName="Scheduling Start Date" ma:description="" ma:hidden="true" ma:internalName="PublishingStartDate">
      <xsd:simpleType>
        <xsd:restriction base="dms:Unknown"/>
      </xsd:simpleType>
    </xsd:element>
    <xsd:element name="PublishingExpirationDate" ma:index="20"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2" ma:displayName="DocumentOrder"/>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CA3427-B77D-4528-ACCB-044D47698310}"/>
</file>

<file path=customXml/itemProps2.xml><?xml version="1.0" encoding="utf-8"?>
<ds:datastoreItem xmlns:ds="http://schemas.openxmlformats.org/officeDocument/2006/customXml" ds:itemID="{BA4EA38C-BFB4-4D6F-B2CF-A090AA561140}"/>
</file>

<file path=customXml/itemProps3.xml><?xml version="1.0" encoding="utf-8"?>
<ds:datastoreItem xmlns:ds="http://schemas.openxmlformats.org/officeDocument/2006/customXml" ds:itemID="{3D87B356-C12C-411E-870C-C9347EB8D8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04</vt:lpstr>
      <vt:lpstr>07</vt:lpstr>
      <vt:lpstr>12</vt:lpstr>
      <vt:lpstr>25</vt:lpstr>
      <vt:lpstr>29</vt:lpstr>
      <vt:lpstr>33</vt:lpstr>
      <vt:lpstr>34</vt:lpstr>
      <vt:lpstr>42</vt:lpstr>
      <vt:lpstr>63</vt:lpstr>
      <vt:lpstr>64</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94</vt:lpstr>
      <vt:lpstr>97</vt:lpstr>
      <vt:lpstr>104</vt:lpstr>
      <vt:lpstr>106</vt:lpstr>
      <vt:lpstr>113</vt:lpstr>
      <vt:lpstr>114</vt:lpstr>
      <vt:lpstr>'104'!Print_Area</vt:lpstr>
      <vt:lpstr>'106'!Print_Area</vt:lpstr>
      <vt:lpstr>'113'!Print_Area</vt:lpstr>
      <vt:lpstr>'94'!Print_Area</vt:lpstr>
      <vt:lpstr>'97'!Print_Area</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03a</dc:title>
  <dc:creator>Bastos</dc:creator>
  <cp:lastModifiedBy>Fernandez Demarco, Jorge</cp:lastModifiedBy>
  <cp:lastPrinted>2014-09-26T13:52:14Z</cp:lastPrinted>
  <dcterms:created xsi:type="dcterms:W3CDTF">2014-09-25T20:59:35Z</dcterms:created>
  <dcterms:modified xsi:type="dcterms:W3CDTF">2015-09-25T17:11:07Z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1932000</vt:r8>
  </property>
  <property fmtid="{D5CDD505-2E9C-101B-9397-08002B2CF9AE}" pid="3" name="ContentTypeId">
    <vt:lpwstr>0x010100A3927D94646DC549B7465903FE9FE1A3</vt:lpwstr>
  </property>
</Properties>
</file>