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28710" windowHeight="13170" tabRatio="827"/>
  </bookViews>
  <sheets>
    <sheet name="Informations sur le modèle" sheetId="1" r:id="rId1"/>
    <sheet name="1 Identification" sheetId="4" r:id="rId2"/>
    <sheet name="2 Informations de base" sheetId="3" r:id="rId3"/>
    <sheet name="3 Flotte d'avions" sheetId="23" r:id="rId4"/>
    <sheet name="4 Masse volumique" sheetId="27" r:id="rId5"/>
    <sheet name="5 Déclaration" sheetId="29" r:id="rId6"/>
    <sheet name="5.1 Paires d'États" sheetId="31" r:id="rId7"/>
    <sheet name="5.2 Paires d'aérodromes" sheetId="13" r:id="rId8"/>
    <sheet name="6 Données manquantes" sheetId="19" r:id="rId9"/>
  </sheets>
  <externalReferences>
    <externalReference r:id="rId10"/>
    <externalReference r:id="rId11"/>
    <externalReference r:id="rId12"/>
  </externalReferences>
  <definedNames>
    <definedName name="callsign" localSheetId="6">#REF!</definedName>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 localSheetId="6">'[2]4 Density'!#REF!</definedName>
    <definedName name="EmissionFactors">'4 Masse volumique'!#REF!</definedName>
    <definedName name="Fuel" localSheetId="6">'[2]4 Density'!#REF!</definedName>
    <definedName name="Fuel">'4 Masse volumique'!#REF!</definedName>
    <definedName name="Fuel2" localSheetId="6">'[2]4 Density'!#REF!</definedName>
    <definedName name="Fuel2">'4 Masse volumique'!#REF!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Identification'!$B$2:$L$122</definedName>
    <definedName name="_xlnm.Print_Area" localSheetId="2">'2 Informations de base'!$B$2:$L$139</definedName>
    <definedName name="_xlnm.Print_Area" localSheetId="3">'3 Flotte d''avions'!$B$2:$R$523</definedName>
    <definedName name="_xlnm.Print_Area" localSheetId="4">'4 Masse volumique'!$B$2:$L$17</definedName>
    <definedName name="_xlnm.Print_Area" localSheetId="5">'5 Déclaration'!$B$2:$I$16</definedName>
    <definedName name="_xlnm.Print_Area" localSheetId="6">'5.1 Paires d''États'!$B$2:$N$336</definedName>
    <definedName name="_xlnm.Print_Area" localSheetId="7">'5.2 Paires d''aérodromes'!$B$2:$P$1057</definedName>
    <definedName name="_xlnm.Print_Area" localSheetId="8">'6 Données manquantes'!$B$2:$P$293</definedName>
    <definedName name="_xlnm.Print_Area" localSheetId="0">'Informations sur le modèle'!$B$2:$H$24</definedName>
    <definedName name="reporting_year">'2 Informations de base'!$C$8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 localSheetId="6">'5.1 Paires d''États'!$H$19</definedName>
    <definedName name="Tot_CO2_offsetting_manually">'[3]5.1 Reporting-State Pairs'!$H$16</definedName>
    <definedName name="Tot_emissions_int_auto">#REF!</definedName>
    <definedName name="Tot_Emissions_int_manually" localSheetId="6">'5.1 Paires d''États'!$H$17</definedName>
    <definedName name="Tot_Emissions_int_manually">'[3]5.1 Reporting-State Pairs'!$H$15</definedName>
    <definedName name="Tot_Flights_auto">#REF!</definedName>
    <definedName name="Tot_Flights_manually" localSheetId="6">'5.1 Paires d''États'!$H$22</definedName>
    <definedName name="Tot_Flights_manually">'[3]5.1 Reporting-State Pairs'!$H$17</definedName>
    <definedName name="Tot_Flights_offsetting_auto">#REF!</definedName>
    <definedName name="Tot_Flights_offsetting_manually" localSheetId="6">'5.1 Paires d''États'!$H$24</definedName>
    <definedName name="Tot_Flights_offsetting_manually">'[3]5.1 Reporting-State Pairs'!$H$18</definedName>
    <definedName name="Tot_offsetting_auto">#REF!</definedName>
    <definedName name="Tot_offsetting_manually" localSheetId="6">'5.1 Paires d''États'!$H$19</definedName>
    <definedName name="Tot_offsetting_manually">'[3]5.1 Reporting-State Pairs'!$H$16</definedName>
    <definedName name="worldcountries">[1]EUwideConstants!$A$37:$A$275</definedName>
    <definedName name="yes">#REF!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79" i="4" l="1"/>
  <c r="M62" i="13" l="1"/>
  <c r="M63" i="13"/>
  <c r="K332" i="31" l="1"/>
  <c r="K331" i="31"/>
  <c r="K330" i="31"/>
  <c r="K329" i="31"/>
  <c r="K328" i="31"/>
  <c r="K327" i="31"/>
  <c r="K326" i="31"/>
  <c r="K325" i="31"/>
  <c r="K324" i="31"/>
  <c r="K323" i="31"/>
  <c r="K322" i="31"/>
  <c r="K321" i="31"/>
  <c r="K320" i="31"/>
  <c r="K319" i="31"/>
  <c r="K318" i="31"/>
  <c r="K317" i="31"/>
  <c r="K316" i="31"/>
  <c r="K315" i="31"/>
  <c r="K314" i="31"/>
  <c r="K313" i="31"/>
  <c r="K312" i="31"/>
  <c r="K311" i="31"/>
  <c r="K310" i="31"/>
  <c r="K309" i="31"/>
  <c r="K308" i="31"/>
  <c r="K307" i="31"/>
  <c r="K306" i="31"/>
  <c r="K305" i="31"/>
  <c r="K304" i="31"/>
  <c r="K303" i="31"/>
  <c r="K302" i="31"/>
  <c r="K301" i="31"/>
  <c r="K300" i="31"/>
  <c r="K299" i="31"/>
  <c r="K298" i="31"/>
  <c r="K297" i="31"/>
  <c r="K296" i="31"/>
  <c r="K295" i="31"/>
  <c r="K294" i="31"/>
  <c r="K293" i="31"/>
  <c r="K292" i="31"/>
  <c r="K291" i="31"/>
  <c r="K290" i="31"/>
  <c r="K289" i="31"/>
  <c r="K288" i="31"/>
  <c r="K287" i="31"/>
  <c r="K286" i="31"/>
  <c r="K285" i="31"/>
  <c r="K284" i="31"/>
  <c r="K283" i="31"/>
  <c r="K282" i="31"/>
  <c r="K281" i="31"/>
  <c r="K280" i="31"/>
  <c r="K279" i="31"/>
  <c r="K278" i="31"/>
  <c r="K277" i="31"/>
  <c r="K276" i="31"/>
  <c r="K275" i="31"/>
  <c r="K274" i="31"/>
  <c r="K273" i="31"/>
  <c r="K272" i="31"/>
  <c r="K271" i="31"/>
  <c r="K270" i="31"/>
  <c r="K269" i="31"/>
  <c r="K268" i="31"/>
  <c r="K267" i="31"/>
  <c r="K266" i="31"/>
  <c r="K265" i="31"/>
  <c r="K264" i="31"/>
  <c r="K263" i="31"/>
  <c r="K262" i="31"/>
  <c r="K261" i="31"/>
  <c r="K260" i="31"/>
  <c r="K259" i="31"/>
  <c r="K258" i="31"/>
  <c r="K257" i="31"/>
  <c r="K256" i="31"/>
  <c r="K255" i="31"/>
  <c r="K254" i="31"/>
  <c r="K253" i="31"/>
  <c r="K252" i="31"/>
  <c r="K251" i="31"/>
  <c r="K250" i="31"/>
  <c r="K249" i="31"/>
  <c r="K248" i="31"/>
  <c r="K247" i="31"/>
  <c r="K246" i="31"/>
  <c r="K245" i="31"/>
  <c r="K244" i="31"/>
  <c r="K243" i="31"/>
  <c r="K242" i="31"/>
  <c r="K241" i="31"/>
  <c r="K240" i="31"/>
  <c r="K239" i="31"/>
  <c r="K238" i="31"/>
  <c r="K237" i="31"/>
  <c r="K236" i="31"/>
  <c r="K235" i="31"/>
  <c r="K234" i="31"/>
  <c r="K233" i="31"/>
  <c r="K232" i="31"/>
  <c r="K231" i="31"/>
  <c r="K230" i="31"/>
  <c r="K229" i="31"/>
  <c r="K228" i="31"/>
  <c r="K227" i="31"/>
  <c r="K226" i="31"/>
  <c r="K225" i="31"/>
  <c r="K224" i="31"/>
  <c r="K223" i="31"/>
  <c r="K222" i="31"/>
  <c r="K221" i="31"/>
  <c r="K220" i="31"/>
  <c r="K219" i="31"/>
  <c r="K218" i="31"/>
  <c r="K217" i="31"/>
  <c r="K216" i="31"/>
  <c r="K215" i="31"/>
  <c r="K214" i="31"/>
  <c r="K213" i="31"/>
  <c r="K212" i="31"/>
  <c r="K211" i="31"/>
  <c r="K210" i="31"/>
  <c r="K209" i="31"/>
  <c r="K208" i="31"/>
  <c r="K207" i="31"/>
  <c r="K206" i="31"/>
  <c r="K205" i="31"/>
  <c r="K204" i="31"/>
  <c r="K203" i="31"/>
  <c r="K202" i="31"/>
  <c r="K201" i="31"/>
  <c r="K200" i="31"/>
  <c r="K199" i="31"/>
  <c r="K198" i="31"/>
  <c r="K197" i="31"/>
  <c r="K196" i="31"/>
  <c r="K195" i="31"/>
  <c r="K194" i="31"/>
  <c r="K193" i="31"/>
  <c r="K192" i="31"/>
  <c r="K191" i="31"/>
  <c r="K190" i="31"/>
  <c r="K189" i="31"/>
  <c r="K188" i="31"/>
  <c r="K187" i="31"/>
  <c r="K186" i="31"/>
  <c r="K185" i="31"/>
  <c r="K184" i="31"/>
  <c r="K183" i="31"/>
  <c r="K182" i="31"/>
  <c r="K181" i="31"/>
  <c r="K180" i="31"/>
  <c r="K179" i="31"/>
  <c r="K178" i="31"/>
  <c r="K177" i="31"/>
  <c r="K176" i="31"/>
  <c r="K175" i="31"/>
  <c r="K174" i="31"/>
  <c r="K173" i="31"/>
  <c r="K172" i="31"/>
  <c r="K171" i="31"/>
  <c r="K170" i="31"/>
  <c r="K169" i="31"/>
  <c r="K168" i="31"/>
  <c r="K167" i="31"/>
  <c r="K166" i="31"/>
  <c r="K165" i="31"/>
  <c r="K164" i="31"/>
  <c r="K163" i="31"/>
  <c r="K162" i="31"/>
  <c r="K161" i="31"/>
  <c r="K160" i="31"/>
  <c r="K159" i="31"/>
  <c r="K158" i="31"/>
  <c r="K157" i="31"/>
  <c r="K156" i="31"/>
  <c r="K155" i="31"/>
  <c r="K154" i="31"/>
  <c r="K153" i="31"/>
  <c r="K152" i="31"/>
  <c r="K151" i="31"/>
  <c r="K150" i="31"/>
  <c r="K149" i="31"/>
  <c r="K148" i="31"/>
  <c r="K147" i="31"/>
  <c r="K146" i="31"/>
  <c r="K145" i="31"/>
  <c r="K144" i="31"/>
  <c r="K143" i="31"/>
  <c r="K142" i="31"/>
  <c r="K141" i="31"/>
  <c r="K140" i="31"/>
  <c r="K139" i="31"/>
  <c r="K138" i="31"/>
  <c r="K137" i="31"/>
  <c r="K136" i="31"/>
  <c r="K135" i="31"/>
  <c r="K134" i="31"/>
  <c r="K133" i="31"/>
  <c r="K132" i="31"/>
  <c r="K131" i="31"/>
  <c r="K130" i="31"/>
  <c r="K129" i="31"/>
  <c r="K128" i="31"/>
  <c r="K127" i="31"/>
  <c r="K126" i="31"/>
  <c r="K125" i="31"/>
  <c r="K124" i="31"/>
  <c r="K123" i="31"/>
  <c r="K122" i="31"/>
  <c r="K121" i="31"/>
  <c r="K120" i="31"/>
  <c r="K119" i="31"/>
  <c r="K118" i="31"/>
  <c r="K117" i="31"/>
  <c r="K116" i="31"/>
  <c r="K115" i="31"/>
  <c r="K114" i="31"/>
  <c r="K113" i="31"/>
  <c r="K112" i="31"/>
  <c r="K111" i="31"/>
  <c r="K110" i="31"/>
  <c r="K109" i="31"/>
  <c r="K108" i="31"/>
  <c r="K107" i="31"/>
  <c r="K106" i="31"/>
  <c r="K105" i="31"/>
  <c r="K104" i="31"/>
  <c r="K103" i="31"/>
  <c r="K102" i="31"/>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M64" i="13" l="1"/>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 r="M1052" i="13"/>
  <c r="M1053" i="13"/>
</calcChain>
</file>

<file path=xl/sharedStrings.xml><?xml version="1.0" encoding="utf-8"?>
<sst xmlns="http://schemas.openxmlformats.org/spreadsheetml/2006/main" count="363" uniqueCount="192">
  <si>
    <t>a)</t>
  </si>
  <si>
    <t>b)</t>
  </si>
  <si>
    <t>d)</t>
  </si>
  <si>
    <t>f)</t>
  </si>
  <si>
    <t>e1)</t>
  </si>
  <si>
    <t>e2)</t>
  </si>
  <si>
    <t>e3)</t>
  </si>
  <si>
    <t>e4)</t>
  </si>
  <si>
    <t>e5)</t>
  </si>
  <si>
    <t>e)</t>
  </si>
  <si>
    <t>CORSIA</t>
  </si>
  <si>
    <t>c)</t>
  </si>
  <si>
    <t>Version</t>
  </si>
  <si>
    <t xml:space="preserve">http://www.icao.int/publications/DOC8643/Pages/Search.aspx </t>
  </si>
  <si>
    <t>Jet-A</t>
  </si>
  <si>
    <t>Jet-A1</t>
  </si>
  <si>
    <t>Jet-B</t>
  </si>
  <si>
    <t>AvGas</t>
  </si>
  <si>
    <t>b1)</t>
  </si>
  <si>
    <t>e4.1)</t>
  </si>
  <si>
    <t xml:space="preserve">a1) </t>
  </si>
  <si>
    <t>a2)</t>
  </si>
  <si>
    <t>a3)</t>
  </si>
  <si>
    <t>a4)</t>
  </si>
  <si>
    <t>b2)</t>
  </si>
  <si>
    <t>5.1</t>
  </si>
  <si>
    <t>5.2</t>
  </si>
  <si>
    <t>c1)</t>
  </si>
  <si>
    <t>g)</t>
  </si>
  <si>
    <t>g1)</t>
  </si>
  <si>
    <t>a1)</t>
  </si>
  <si>
    <t>Informations sur le modèle</t>
  </si>
  <si>
    <t>Modèle fourni par :</t>
  </si>
  <si>
    <t>Version (date de publication) :</t>
  </si>
  <si>
    <t>DÉCLARATION DES ÉMISSIONS (ER)</t>
  </si>
  <si>
    <t>CONTENU</t>
  </si>
  <si>
    <t>Masse volumique du carburant</t>
  </si>
  <si>
    <t>Déclaration</t>
  </si>
  <si>
    <t>Nom de l’exploitant d’avions</t>
  </si>
  <si>
    <t>Personne-ressource</t>
  </si>
  <si>
    <t>Autre personne-ressource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</si>
  <si>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</si>
  <si>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</si>
  <si>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</si>
  <si>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</si>
  <si>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</si>
  <si>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</si>
  <si>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</si>
  <si>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Ville</t>
  </si>
  <si>
    <t>État/Province/Région</t>
  </si>
  <si>
    <t>Code postal/ZIP</t>
  </si>
  <si>
    <t>Pays</t>
  </si>
  <si>
    <t>Représentant juridique</t>
  </si>
  <si>
    <t>Adresse</t>
  </si>
  <si>
    <t>Adresse de l’exploitant d’avions</t>
  </si>
  <si>
    <t>Responsabilité dans le cadre du CORSIA</t>
  </si>
  <si>
    <t xml:space="preserve">Indicatif OACI </t>
  </si>
  <si>
    <t>Organisme de vérification</t>
  </si>
  <si>
    <t>Prénom du vérificateur</t>
  </si>
  <si>
    <t>Nom du vérificateur</t>
  </si>
  <si>
    <t>Autorisation basée sur</t>
  </si>
  <si>
    <t>Numéro</t>
  </si>
  <si>
    <t>Année de déclaration</t>
  </si>
  <si>
    <t>Fin de la période de déclaration</t>
  </si>
  <si>
    <t>Date de publication</t>
  </si>
  <si>
    <t>Date à laquelle les données figurant dans la déclaration des émissions ont été compilées. Utilisez le format aaaa-mm-jj.</t>
  </si>
  <si>
    <t>Explication</t>
  </si>
  <si>
    <t>Attribution du carburant par temps cale à cale</t>
  </si>
  <si>
    <t xml:space="preserve">Taux moyen de consommation de carburant </t>
  </si>
  <si>
    <r>
      <t>N</t>
    </r>
    <r>
      <rPr>
        <vertAlign val="superscript"/>
        <sz val="11"/>
        <rFont val="Arial"/>
        <family val="2"/>
      </rPr>
      <t>o</t>
    </r>
  </si>
  <si>
    <t>Consommation de carburant (en tonnes par heure)</t>
  </si>
  <si>
    <r>
      <t>N</t>
    </r>
    <r>
      <rPr>
        <vertAlign val="superscript"/>
        <sz val="11"/>
        <color theme="1"/>
        <rFont val="Arial"/>
        <family val="2"/>
      </rPr>
      <t>o</t>
    </r>
  </si>
  <si>
    <t>4 MASSE VOLUMIQUE DU CARBURANT</t>
  </si>
  <si>
    <t>Masse volumique</t>
  </si>
  <si>
    <t>Uniformité</t>
  </si>
  <si>
    <t>a) Résumé des vols internationaux et des émissions</t>
  </si>
  <si>
    <r>
      <t>Émissions totales de CO</t>
    </r>
    <r>
      <rPr>
        <vertAlign val="subscript"/>
        <sz val="11"/>
        <rFont val="Arial"/>
        <family val="2"/>
      </rPr>
      <t>2</t>
    </r>
    <r>
      <rPr>
        <sz val="11"/>
        <rFont val="Arial"/>
        <family val="2"/>
      </rPr>
      <t xml:space="preserve"> provenant des vols internationaux (en tonnes)</t>
    </r>
  </si>
  <si>
    <t>Nombre total de vols internationaux durant la période de déclaration</t>
  </si>
  <si>
    <t xml:space="preserve">   Nombre total de vols internationaux soumis aux exigences de compensation</t>
  </si>
  <si>
    <t>b1) Réductions réclamées en échange de l’utilisation de carburants admissibles CORSIA</t>
  </si>
  <si>
    <t>Procédé de transformation</t>
  </si>
  <si>
    <t>Matière première</t>
  </si>
  <si>
    <t>Types de carburant</t>
  </si>
  <si>
    <t>Masse totale du carburant admissible CORSIA pur (en tonnes)</t>
  </si>
  <si>
    <t>Valeurs des émissions pendant le cycle de vie approuvées</t>
  </si>
  <si>
    <t>État de départ</t>
  </si>
  <si>
    <t>Nombre total de vols</t>
  </si>
  <si>
    <t>Masse totale de carburant (en tonnes)</t>
  </si>
  <si>
    <t>Facteurs de conversion du carburant</t>
  </si>
  <si>
    <r>
      <t>Émissions de CO</t>
    </r>
    <r>
      <rPr>
        <vertAlign val="subscript"/>
        <sz val="11"/>
        <rFont val="Arial"/>
        <family val="2"/>
      </rPr>
      <t>2</t>
    </r>
    <r>
      <rPr>
        <sz val="11"/>
        <rFont val="Arial"/>
        <family val="2"/>
      </rPr>
      <t xml:space="preserve"> estimées (CERT)?</t>
    </r>
  </si>
  <si>
    <t>Soumis aux exigences de compensation?</t>
  </si>
  <si>
    <r>
      <t>Émissions totales de CO</t>
    </r>
    <r>
      <rPr>
        <vertAlign val="subscript"/>
        <sz val="11"/>
        <rFont val="Arial"/>
        <family val="2"/>
      </rPr>
      <t>2</t>
    </r>
    <r>
      <rPr>
        <sz val="11"/>
        <rFont val="Arial"/>
        <family val="2"/>
      </rPr>
      <t xml:space="preserve"> (en tonnes)</t>
    </r>
  </si>
  <si>
    <t>6 DONNÉES MANQUANTES</t>
  </si>
  <si>
    <t>Données manquantes</t>
  </si>
  <si>
    <t>Pourcentage de données manquantes</t>
  </si>
  <si>
    <t>Veuillez fournir les informations ci-dessous si le seuil a été dépassé.</t>
  </si>
  <si>
    <t>Observations</t>
  </si>
  <si>
    <r>
      <t xml:space="preserve">Cause
</t>
    </r>
    <r>
      <rPr>
        <i/>
        <sz val="9"/>
        <rFont val="Arial"/>
        <family val="2"/>
      </rPr>
      <t>(Expliquer la cause du manque de données.)</t>
    </r>
  </si>
  <si>
    <r>
      <t>Émissions de CO</t>
    </r>
    <r>
      <rPr>
        <vertAlign val="subscript"/>
        <sz val="11"/>
        <rFont val="Arial"/>
        <family val="2"/>
      </rPr>
      <t xml:space="preserve">2 </t>
    </r>
    <r>
      <rPr>
        <sz val="11"/>
        <rFont val="Arial"/>
        <family val="2"/>
      </rPr>
      <t xml:space="preserve"> 
(en tonnes)
</t>
    </r>
    <r>
      <rPr>
        <i/>
        <sz val="9"/>
        <rFont val="Arial"/>
        <family val="2"/>
      </rPr>
      <t>(Indiquer la quantité des émissions de CO</t>
    </r>
    <r>
      <rPr>
        <i/>
        <vertAlign val="subscript"/>
        <sz val="9"/>
        <rFont val="Arial"/>
        <family val="2"/>
      </rPr>
      <t xml:space="preserve">2 </t>
    </r>
    <r>
      <rPr>
        <i/>
        <sz val="9"/>
        <rFont val="Arial"/>
        <family val="2"/>
      </rPr>
      <t>touchée par le manque de données).</t>
    </r>
  </si>
  <si>
    <t>Informations de base de la déclaration des émissions</t>
  </si>
  <si>
    <t>Identification de l’exploitant d’avions et description des activités</t>
  </si>
  <si>
    <t>Flotte d’avions et types de carburant</t>
  </si>
  <si>
    <t>Déclaration - Paires d’États</t>
  </si>
  <si>
    <t>Déclaration - Paires d’aérodromes</t>
  </si>
  <si>
    <t>1 IDENTIFICATION DE L’EXPLOITANT D’AVIONS ET DESCRIPTION DES ACTIVITÉS</t>
  </si>
  <si>
    <t>Veuillez entrer le nom de l’exploitant d’avions. Celui-ci doit être l’entité juridique assurant l’exploitation de l’avion.</t>
  </si>
  <si>
    <t>Veuillez entrer l’adresse de l’exploitant d’avions.</t>
  </si>
  <si>
    <t>Veuillez entrer les coordonnées de la personne responsable de la déclaration des émissions au sein de l’exploitant d’avions.</t>
  </si>
  <si>
    <t>Veuillez entrer les coordonnées d’une autre personne responsable de la déclaration des émissions au sein de l’exploitant d’avions.</t>
  </si>
  <si>
    <t>Veuillez entrer les coordonnées d’un représentant de l’exploitant d’avions juridiquement responsable de la correspondance officielle.</t>
  </si>
  <si>
    <t>Autres informations sur l’attribution des vols</t>
  </si>
  <si>
    <t>Coordonnées de la personne-ressource de l’organisme accrédité recruté pour assurer la vérification.</t>
  </si>
  <si>
    <t>Informations sur l’accréditation</t>
  </si>
  <si>
    <t>Veuillez fournir des informations sur l’organisme national d’accréditation.</t>
  </si>
  <si>
    <t>Organisme/Autorité</t>
  </si>
  <si>
    <t>Dans le cas où la déclaration a été soumise à plusieurs reprises, veuillez entrer le numéro de version de la déclaration des émissions.</t>
  </si>
  <si>
    <t>2 INFORMATIONS DE BASE DE LA DÉCLARATION DES ÉMISSIONS</t>
  </si>
  <si>
    <t>Veuillez indiquer l’année de déclaration.</t>
  </si>
  <si>
    <t>Généralement, il s’agit de la dernière journée de la période de déclaration, sauf si l’exploitant a cessé ses activités aériennes durant l’année de déclaration. Utilisez le format aaaa-mm-jj.</t>
  </si>
  <si>
    <t>Indicatif OACI - type d’avion</t>
  </si>
  <si>
    <t>Veuillez indiquer si l’exploitant d’avions a utilisé la méthode de surveillance de la consommation de carburant « Attribution de carburant par temps cale à cale » durant la période de déclaration.</t>
  </si>
  <si>
    <t>3 FLOTTE D’AVIONS ET TYPES DE CARBURANT</t>
  </si>
  <si>
    <t>Enregistrement de tous les avions exploités durant l’année de déclaration</t>
  </si>
  <si>
    <t>Indicatif OACI - type d’aéronef</t>
  </si>
  <si>
    <t xml:space="preserve">Marques d’immatriculation
</t>
  </si>
  <si>
    <t>Niveau d’agrégation des données déclarées</t>
  </si>
  <si>
    <t>5 DÉCLARATION</t>
  </si>
  <si>
    <r>
      <t xml:space="preserve">   Émissions totales de CO</t>
    </r>
    <r>
      <rPr>
        <vertAlign val="subscript"/>
        <sz val="11"/>
        <rFont val="Arial"/>
        <family val="2"/>
      </rPr>
      <t>2</t>
    </r>
    <r>
      <rPr>
        <sz val="11"/>
        <rFont val="Arial"/>
        <family val="2"/>
      </rPr>
      <t xml:space="preserve"> des vols soumis aux exigences de compensation (en tonnes)</t>
    </r>
  </si>
  <si>
    <t>Réductions d’émissions totales réclamées en échange de l’utilisation de carburants admissibles CORSIA (en tonnes)</t>
  </si>
  <si>
    <t>Si vous réclamez des réductions en échange de l’utilisation de carburants admissibles CORSIA, veuillez remplir le tableau ci-dessous. Veuillez aussi remplir le formulaire pour la soumission des informations supplémentaires obligatoires portant sur les carburants admissibles CORSIA.</t>
  </si>
  <si>
    <t>Réductions d’émissions réclamées</t>
  </si>
  <si>
    <t>Réductions d’émissions totales réclamées en échange de l’utilisation de carburants admissibles CORSIA</t>
  </si>
  <si>
    <t>c) Tableau de toutes les paires d’États</t>
  </si>
  <si>
    <r>
      <t>Veuillez indiquer toutes les paires d’États entre lesquels des vols internationaux ont été effectués ainsi que le nombre de vols et la quantité des émissions de CO</t>
    </r>
    <r>
      <rPr>
        <i/>
        <vertAlign val="subscript"/>
        <sz val="9"/>
        <rFont val="Arial"/>
        <family val="2"/>
      </rPr>
      <t>2</t>
    </r>
    <r>
      <rPr>
        <i/>
        <sz val="9"/>
        <rFont val="Arial"/>
        <family val="2"/>
      </rPr>
      <t>.</t>
    </r>
  </si>
  <si>
    <t>État d’arrivée</t>
  </si>
  <si>
    <t>c) Tableau de toutes les paires d’aérodromes</t>
  </si>
  <si>
    <r>
      <t>Veuillez indiquer toutes les paires d’aérodromes entre lesquels des vols internationaux ont été effectués ainsi que le nombre de vols et la quantité des émissions de CO</t>
    </r>
    <r>
      <rPr>
        <i/>
        <vertAlign val="subscript"/>
        <sz val="9"/>
        <rFont val="Arial"/>
        <family val="2"/>
      </rPr>
      <t>2</t>
    </r>
    <r>
      <rPr>
        <i/>
        <sz val="9"/>
        <rFont val="Arial"/>
        <family val="2"/>
      </rPr>
      <t>.</t>
    </r>
  </si>
  <si>
    <t>Départ</t>
  </si>
  <si>
    <t>Arrivée</t>
  </si>
  <si>
    <t>État</t>
  </si>
  <si>
    <t>Code OACI d’aéroport</t>
  </si>
  <si>
    <t>Est-ce que des manques de données ont été constatés durant l’année de déclaration ?</t>
  </si>
  <si>
    <t>Est-ce que le seuil d’importance relative de 5 % a été dépassé ?</t>
  </si>
  <si>
    <t>Liste des données manquantes si le seuil de 5 % a été dépassé au cours de l’année de déclaration</t>
  </si>
  <si>
    <r>
      <t xml:space="preserve">Référence
</t>
    </r>
    <r>
      <rPr>
        <i/>
        <sz val="9"/>
        <rFont val="Arial"/>
        <family val="2"/>
      </rPr>
      <t>(Décrire les données manquantes, soit en indiquant l’avion, l’aérodrome, le numéro de vol, etc. pour lequel les données sont manquantes et/ou la date de début et de fin de la période au cours de laquelle le manque de données a été constaté.)</t>
    </r>
  </si>
  <si>
    <r>
      <t xml:space="preserve">Veuillez fournir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</si>
  <si>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Si, au cours de la période de surveillance, une méthode autre que celle indiquée en b) et décrite dans l’EMP a été utilisée, veuillez fournir des informations sur le processus d’attribution.</t>
  </si>
  <si>
    <t>Identification de l’aéronef - Attribution des vols internationaux à l’exploitant d'avions (case 7 du plan de vol)</t>
  </si>
  <si>
    <r>
      <t>Méthode de surveillance de la consommation de carburant et/ou Outil d’estimation et de déclaration des émissions de CO</t>
    </r>
    <r>
      <rPr>
        <b/>
        <vertAlign val="subscript"/>
        <sz val="11"/>
        <color theme="1"/>
        <rFont val="Arial"/>
        <family val="2"/>
      </rPr>
      <t>2</t>
    </r>
    <r>
      <rPr>
        <b/>
        <sz val="11"/>
        <color theme="1"/>
        <rFont val="Arial"/>
        <family val="2"/>
      </rPr>
      <t xml:space="preserve"> (CERT) du CORSIA de l’OACI</t>
    </r>
  </si>
  <si>
    <r>
      <t xml:space="preserve">Veuillez indiquer le taux moyen de consommation de carburant (AFBR) pour chaque type d’avion, comme ils sont définis dans le Doc 8643 — </t>
    </r>
    <r>
      <rPr>
        <sz val="9"/>
        <color theme="1"/>
        <rFont val="Arial"/>
        <family val="2"/>
      </rPr>
      <t>Aircraft Type Designators</t>
    </r>
    <r>
      <rPr>
        <i/>
        <sz val="9"/>
        <color theme="1"/>
        <rFont val="Arial"/>
        <family val="2"/>
      </rPr>
      <t xml:space="preserve"> (Indicatifs de types d’aéronef), au cours de l’année de déclaration. L’AFBR doit être indiqué en tonnes par heure (arrondi à un minimum de trois décimales).</t>
    </r>
  </si>
  <si>
    <r>
      <t xml:space="preserve">D’autres informations sur le Doc 8643 — </t>
    </r>
    <r>
      <rPr>
        <sz val="9"/>
        <color theme="1"/>
        <rFont val="Arial"/>
        <family val="2"/>
      </rPr>
      <t>Aircraft Type Designators</t>
    </r>
    <r>
      <rPr>
        <i/>
        <sz val="9"/>
        <color theme="1"/>
        <rFont val="Arial"/>
        <family val="2"/>
      </rPr>
      <t xml:space="preserve"> figurent à :
http://www.icao.int/publications/DOC8643/Pages/Search.aspx </t>
    </r>
  </si>
  <si>
    <r>
      <t xml:space="preserve">D’autres informations sur le Doc 8643 — </t>
    </r>
    <r>
      <rPr>
        <sz val="9"/>
        <color theme="1"/>
        <rFont val="Arial"/>
        <family val="2"/>
      </rPr>
      <t>Aircraft Type Designators</t>
    </r>
    <r>
      <rPr>
        <i/>
        <sz val="9"/>
        <color theme="1"/>
        <rFont val="Arial"/>
        <family val="2"/>
      </rPr>
      <t xml:space="preserve"> figurent à :</t>
    </r>
  </si>
  <si>
    <t>Veuillez préciser si la valeur de masse volumique standard ou réelle a été utilisée pour déterminer la quantité de carburant embarquée dans l’année de déclaration.</t>
  </si>
  <si>
    <t>Veuillez indiquer si l’application de la masse volumique aux fins du CORSIA est identique à celle des procédures effectivement utilisées pour des raisons d’exploitation et de sécurité.</t>
  </si>
  <si>
    <r>
      <t xml:space="preserve">Veuillez entrer le pourcentage de données manquantes (selon les critères définis au </t>
    </r>
    <r>
      <rPr>
        <sz val="9"/>
        <rFont val="Arial"/>
        <family val="2"/>
      </rPr>
      <t xml:space="preserve">§ </t>
    </r>
    <r>
      <rPr>
        <i/>
        <sz val="9"/>
        <rFont val="Arial"/>
        <family val="2"/>
      </rPr>
      <t>2.5.1 du Chapitre 2 de la Partie 2, arrondi au 0,1 % le plus proche).</t>
    </r>
  </si>
  <si>
    <r>
      <t>Émissions totales de CO</t>
    </r>
    <r>
      <rPr>
        <vertAlign val="subscript"/>
        <sz val="10.5"/>
        <rFont val="Arial"/>
        <family val="2"/>
      </rPr>
      <t>2</t>
    </r>
    <r>
      <rPr>
        <sz val="10.5"/>
        <rFont val="Arial"/>
        <family val="2"/>
      </rPr>
      <t xml:space="preserve"> (en tonnes)</t>
    </r>
  </si>
  <si>
    <t>Réductions d’émissions totales réclamées en échange de l’utilisation de carburantsadmissibles CORSIA (en tonnes)</t>
  </si>
  <si>
    <t>Plan de surveillance des émissions actuel</t>
  </si>
  <si>
    <t xml:space="preserve">Veuillez entrer le numéro de version du plan de surveillance des émissions approuvé sur lequel est basée la déclaration des émissions. </t>
  </si>
  <si>
    <t>Approbation du plan de surveillance des émissions actuel</t>
  </si>
  <si>
    <t>Veuillez entrer la date d’approbation du plan de surveillance des émissions. Utilisez le format aaaa-mm-jj.</t>
  </si>
  <si>
    <t>Date d’entrée en vigueur du plan de surveillance des émissions</t>
  </si>
  <si>
    <t>Veuillez entrer la date initiale de validité du plan de surveillance des émissions actuel. Utilisez le format aaaa-mm-jj.</t>
  </si>
  <si>
    <t>Dernière mise à jour du plan de surveillance des émissions</t>
  </si>
  <si>
    <t>Veuillez entrer la date de la dernière mise à jour du plan de surveillance des émissions sur lequel la présente déclaration est basée. Utilisez le format aaaa-mm-jj.</t>
  </si>
  <si>
    <t>Est-ce que plusieurs versions du plan de surveillance des émissions approuvé ont été utilisées au cours de l’année de déclaration?</t>
  </si>
  <si>
    <t>Veuillez expliquer en détail les incidences de l’utilisation de plusieurs versions du plan de surveillance des émissions au cours de l’année de déclaration.</t>
  </si>
  <si>
    <t>Plan de surveillance des émissions précédent (le cas échéant)</t>
  </si>
  <si>
    <t>Veuillez indiquer le numéro de version et la date d’approbation du plan de surveillance des émissions précédent, le cas échéant.</t>
  </si>
  <si>
    <t>5.1 DÉCLARATION - PAIRES D’ÉTATS</t>
  </si>
  <si>
    <t>5.2 DÉCLARATION- PAIRES D’AÉRODROMES</t>
  </si>
  <si>
    <t>Soumis aux exigences de compensation ?</t>
  </si>
  <si>
    <t>Note : Aux fins du présent modèle, vol international est défini comme au § 1.1.2 du Chapitre 1 et au § 2.1 du Chapitre 2 de la Partie 2 de l’Annexe 16, Volume IV.</t>
  </si>
  <si>
    <r>
      <t xml:space="preserve">Sélectionnez la procédure utilisée pour l’attribution des vols à l’exploitant d’avions.
</t>
    </r>
    <r>
      <rPr>
        <b/>
        <i/>
        <sz val="9"/>
        <rFont val="Arial"/>
        <family val="2"/>
      </rPr>
      <t>Indicatif OACI</t>
    </r>
    <r>
      <rPr>
        <i/>
        <sz val="9"/>
        <rFont val="Arial"/>
        <family val="2"/>
      </rPr>
      <t xml:space="preserve">
Est-ce que la case 7 (identification de l’aéronef) du plan de vol contient un </t>
    </r>
    <r>
      <rPr>
        <b/>
        <i/>
        <sz val="9"/>
        <rFont val="Arial"/>
        <family val="2"/>
      </rPr>
      <t>indicatif OACI</t>
    </r>
    <r>
      <rPr>
        <i/>
        <sz val="9"/>
        <rFont val="Arial"/>
        <family val="2"/>
      </rPr>
      <t xml:space="preserve"> figurant dans le Doc 8585 — </t>
    </r>
    <r>
      <rPr>
        <sz val="9"/>
        <rFont val="Arial"/>
        <family val="2"/>
      </rPr>
      <t>Indicatifs des exploitants d’aéronefs et des administrations et services aéronautiques</t>
    </r>
    <r>
      <rPr>
        <i/>
        <sz val="9"/>
        <rFont val="Arial"/>
        <family val="2"/>
      </rPr>
      <t xml:space="preserve"> ? Dans l’affirmative, veuillez sélectionner « Indicatif OACI » dans le menu déroulant et remplir b1).
</t>
    </r>
    <r>
      <rPr>
        <b/>
        <i/>
        <sz val="9"/>
        <rFont val="Arial"/>
        <family val="2"/>
      </rPr>
      <t>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t>
    </r>
    <r>
      <rPr>
        <b/>
        <i/>
        <sz val="9"/>
        <rFont val="Arial"/>
        <family val="2"/>
      </rPr>
      <t>Indicatif OACI et marques d’immatriculation</t>
    </r>
  </si>
  <si>
    <t>Veuillez sélectionner « oui » si la déclaration des émissions est basée sur plusieurs versions du plan de surveillance des émissions.</t>
  </si>
  <si>
    <r>
      <t>Veuillez indiquer si l’exploitant d’avions a utilisé l’outil d’estimation et de déclaration des émissions de CO</t>
    </r>
    <r>
      <rPr>
        <i/>
        <vertAlign val="subscript"/>
        <sz val="9"/>
        <color theme="1"/>
        <rFont val="Arial"/>
        <family val="2"/>
      </rPr>
      <t>2</t>
    </r>
    <r>
      <rPr>
        <i/>
        <sz val="9"/>
        <color theme="1"/>
        <rFont val="Arial"/>
        <family val="2"/>
      </rPr>
      <t xml:space="preserve"> (CERT) du CORSIA de l’OACI et dans ce cas, s’il l’a été utilisé pour tous les vols internationaux ou uniquement pour les vols internationaux non soumis aux exigences de compensation.</t>
    </r>
  </si>
  <si>
    <r>
      <t xml:space="preserve">Veuillez indiquer tous les avions dont la MTOM est supérieure à 5 700 kg (12 566 lb) ayant effectué des vols internationaux, tels qu’ils sont définis au § 1.1.2 du Chapitre 1 et au § 2.1 du Chapitre 2 de la Partie 2 de l’Annexe 16, Vol. IV, durant la période de déclaration. Au besoin, veuillez joindre une liste distincte.
Veuillez entrer l’indicatif OACI de type d’aéronef, figurant dans le Doc 8643 — </t>
    </r>
    <r>
      <rPr>
        <sz val="9"/>
        <color theme="1"/>
        <rFont val="Arial"/>
        <family val="2"/>
      </rPr>
      <t>Aircraft Type Designators (Indicatifs de types d'aéronef)</t>
    </r>
    <r>
      <rPr>
        <i/>
        <sz val="9"/>
        <color theme="1"/>
        <rFont val="Arial"/>
        <family val="2"/>
      </rPr>
      <t>, et les marques d’immatriculation. Veuillez aussi indiquer s’il s’agit d’un avion en propriété ou en location. Veuillez marquer d’un « X » tout type de carburant applicable pour chaque indicatif OACI de type d’aéronef.</t>
    </r>
  </si>
  <si>
    <t>En propriété ou loué</t>
  </si>
  <si>
    <r>
      <t xml:space="preserve">   Émissions totales de CO</t>
    </r>
    <r>
      <rPr>
        <vertAlign val="subscript"/>
        <sz val="11"/>
        <rFont val="Arial"/>
        <family val="2"/>
      </rPr>
      <t>2</t>
    </r>
    <r>
      <rPr>
        <sz val="11"/>
        <rFont val="Arial"/>
        <family val="2"/>
      </rPr>
      <t xml:space="preserve"> des vols soumis aux exigences de compensation 
   (en tonnes)</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</si>
  <si>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d’aérodromes entre lesquels des vols ont été effectués durant l’année de déclaration doivent être indiquées. 
</t>
    </r>
    <r>
      <rPr>
        <b/>
        <i/>
        <sz val="9"/>
        <rFont val="Arial"/>
        <family val="2"/>
      </rPr>
      <t xml:space="preserve">
Note I :</t>
    </r>
    <r>
      <rPr>
        <i/>
        <sz val="9"/>
        <rFont val="Arial"/>
        <family val="2"/>
      </rPr>
      <t xml:space="preserve"> Veuillez indiquer les deux directions entre les paires d’aérodromes,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d’aérodromes, vous devez créer une paire d’aérodromes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Note III :</t>
    </r>
    <r>
      <rPr>
        <i/>
        <sz val="9"/>
        <rFont val="Arial"/>
        <family val="2"/>
      </rPr>
      <t xml:space="preserve"> Veuillez aussi remplir le formulaire portant sur les carburants admissibles CORSIA, si ces derniers ont été utilisés durant la période de déclaration.</t>
    </r>
  </si>
  <si>
    <r>
      <t xml:space="preserve">En 2019 et 2020, 5 % des vols internationaux, tels qu’ils sont définis au § 1.1.2 du Chapitre 1 et au § 2.1 du Chapitre 2 de la Partie 2 de l’Annexe 16, Volume IV. 
À partir de 2021, 5 % des vols internationaux soumis aux exigences de compensation, tels qu’ils sont définis respectivement au § 1.1.2 du Chapitre 1 et au § 3.1 du Chapitre 3 de la Partie 2 de l’Annexe 16, Volume IV.
L’exploitant d’avions qui applique une méthode de surveillance de la consommation de carburant doit combler le manque de données en utilisant l’outil CERT du CORSIA de l’OACI, à condition que les manques de données constatés durant une période de conformité ne dépassent pas les seuils indiqués ci-dessus.
Les émissions estimées devraient ensuite être indiquées pour chaque paire d’États dans la feuille de calcul </t>
    </r>
    <r>
      <rPr>
        <b/>
        <i/>
        <sz val="9"/>
        <rFont val="Arial"/>
        <family val="2"/>
      </rPr>
      <t xml:space="preserve">5.1 Déclaration - Paires d’États </t>
    </r>
    <r>
      <rPr>
        <i/>
        <sz val="9"/>
        <rFont val="Arial"/>
        <family val="2"/>
      </rPr>
      <t xml:space="preserve">(si le niveau d’agrégation par paire d’États a été utilisé dans la déclaration) ou pour chaque paire d’aérodromes dans la feuille de calcul </t>
    </r>
    <r>
      <rPr>
        <b/>
        <i/>
        <sz val="9"/>
        <rFont val="Arial"/>
        <family val="2"/>
      </rPr>
      <t>5.2 Déclaration - Paires d’aérodromes</t>
    </r>
    <r>
      <rPr>
        <i/>
        <sz val="9"/>
        <rFont val="Arial"/>
        <family val="2"/>
      </rPr>
      <t xml:space="preserve"> (si le niveau d’agrégation par paire d’aérodromes a été utilisé dans la déclaration).</t>
    </r>
  </si>
  <si>
    <r>
      <t xml:space="preserve">Type
</t>
    </r>
    <r>
      <rPr>
        <i/>
        <sz val="9"/>
        <rFont val="Arial"/>
        <family val="2"/>
      </rPr>
      <t>(Décrire le type de données manquantes, p. ex., valeur de masse volumique non disponible, quantité de carburant embarquée non disponible...</t>
    </r>
    <r>
      <rPr>
        <i/>
        <sz val="11"/>
        <rFont val="Arial"/>
        <family val="2"/>
      </rPr>
      <t>)</t>
    </r>
  </si>
  <si>
    <r>
      <rPr>
        <i/>
        <vertAlign val="superscript"/>
        <sz val="9"/>
        <color theme="1"/>
        <rFont val="Arial"/>
        <family val="2"/>
      </rPr>
      <t>(*)</t>
    </r>
    <r>
      <rPr>
        <i/>
        <sz val="9"/>
        <color theme="1"/>
        <rFont val="Arial"/>
        <family val="2"/>
      </rPr>
      <t xml:space="preserve"> Aux fins du présent modèle, la quantité totale de carburant peut comprendre la somme des carburants équivalents.</t>
    </r>
  </si>
  <si>
    <r>
      <t>Carburant utilisé</t>
    </r>
    <r>
      <rPr>
        <vertAlign val="superscript"/>
        <sz val="11"/>
        <color theme="1"/>
        <rFont val="Arial"/>
        <family val="2"/>
      </rPr>
      <t>(*)</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</si>
  <si>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d’États entre lesquels des vols ont été effectués durant l’année de déclaration doivent être indiquées. 
</t>
    </r>
    <r>
      <rPr>
        <b/>
        <i/>
        <sz val="9"/>
        <rFont val="Arial"/>
        <family val="2"/>
      </rPr>
      <t xml:space="preserve">Note I : </t>
    </r>
    <r>
      <rPr>
        <i/>
        <sz val="9"/>
        <rFont val="Arial"/>
        <family val="2"/>
      </rPr>
      <t xml:space="preserve">Veuillez indiquer les deux directions entre les paires d’États,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d’États, vous devez créer une paire d’États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 xml:space="preserve">Note III : </t>
    </r>
    <r>
      <rPr>
        <i/>
        <sz val="9"/>
        <rFont val="Arial"/>
        <family val="2"/>
      </rPr>
      <t>Veuillez aussi remplir le formulaire pour la soumission d’informations supplémentaires à la déclaration des émissions portant sur les carburants admissibles CORSIA, si ces derniers ont été utilisés durant la période de déclaration.</t>
    </r>
  </si>
  <si>
    <r>
      <t>b) Résumé des quantités de carburant</t>
    </r>
    <r>
      <rPr>
        <b/>
        <vertAlign val="superscript"/>
        <sz val="11"/>
        <rFont val="Arial"/>
        <family val="2"/>
      </rPr>
      <t>(*)</t>
    </r>
    <r>
      <rPr>
        <b/>
        <sz val="11"/>
        <rFont val="Arial"/>
        <family val="2"/>
      </rPr>
      <t xml:space="preserve"> (en tonnes)</t>
    </r>
  </si>
  <si>
    <r>
      <rPr>
        <i/>
        <vertAlign val="superscript"/>
        <sz val="9"/>
        <rFont val="Arial"/>
        <family val="2"/>
      </rPr>
      <t>(*)</t>
    </r>
    <r>
      <rPr>
        <i/>
        <sz val="9"/>
        <rFont val="Arial"/>
        <family val="2"/>
      </rPr>
      <t xml:space="preserve"> Aux fins du présent modèle, la quantité totale de carburant peut comprendre la somme des carburants équivalents.</t>
    </r>
  </si>
  <si>
    <r>
      <t>Carburant (p. ex., Jet-A)</t>
    </r>
    <r>
      <rPr>
        <vertAlign val="superscript"/>
        <sz val="11"/>
        <rFont val="Arial"/>
        <family val="2"/>
      </rPr>
      <t>(*)</t>
    </r>
  </si>
  <si>
    <r>
      <t xml:space="preserve">Type de carburant </t>
    </r>
    <r>
      <rPr>
        <vertAlign val="superscript"/>
        <sz val="11"/>
        <rFont val="Arial"/>
        <family val="2"/>
      </rPr>
      <t>(*)</t>
    </r>
  </si>
  <si>
    <r>
      <rPr>
        <b/>
        <i/>
        <sz val="9"/>
        <rFont val="Arial"/>
        <family val="2"/>
      </rPr>
      <t>Explication :</t>
    </r>
    <r>
      <rPr>
        <i/>
        <sz val="9"/>
        <rFont val="Arial"/>
        <family val="2"/>
      </rPr>
      <t xml:space="preserve"> Il manque des données quand un exploitant d'avions n'a pas toutes les données nécessaires à la détermination de sa consommation de carburant pour un ou plusieurs vols internationaux, conformément au </t>
    </r>
    <r>
      <rPr>
        <sz val="9"/>
        <rFont val="Arial"/>
        <family val="2"/>
      </rPr>
      <t>§</t>
    </r>
    <r>
      <rPr>
        <i/>
        <sz val="9"/>
        <rFont val="Arial"/>
        <family val="2"/>
      </rPr>
      <t xml:space="preserve"> 2.2.1.1 du Chapitre 2 de la Partie 2 de l'Annexe 16, Volume IV.</t>
    </r>
  </si>
  <si>
    <r>
      <t xml:space="preserve">Veuillez indiquer si l’exploitant d’avions utilise le niveau d’agrégation par paire d’États ou par paire d’aérodromes, comme il a en été informé par l’État.  Veuillez passer à la section </t>
    </r>
    <r>
      <rPr>
        <b/>
        <i/>
        <sz val="9"/>
        <color theme="1"/>
        <rFont val="Arial"/>
        <family val="2"/>
      </rPr>
      <t>« 5.1 Déclaration - Paires d’État »</t>
    </r>
    <r>
      <rPr>
        <i/>
        <sz val="9"/>
        <color theme="1"/>
        <rFont val="Arial"/>
        <family val="2"/>
      </rPr>
      <t xml:space="preserve"> s'il utilise le niveau par paire d’États et à la section </t>
    </r>
    <r>
      <rPr>
        <b/>
        <i/>
        <sz val="9"/>
        <color theme="1"/>
        <rFont val="Arial"/>
        <family val="2"/>
      </rPr>
      <t>« 5.2 Déclaration - Paires d’aérodromes »</t>
    </r>
    <r>
      <rPr>
        <i/>
        <sz val="9"/>
        <color theme="1"/>
        <rFont val="Arial"/>
        <family val="2"/>
      </rPr>
      <t>, s'il utilise le niveau par paire d’aérodromes.</t>
    </r>
  </si>
  <si>
    <r>
      <t xml:space="preserve">Méthode de remplacement
</t>
    </r>
    <r>
      <rPr>
        <i/>
        <sz val="9"/>
        <rFont val="Arial"/>
        <family val="2"/>
      </rPr>
      <t>(Décrire la méthode de détermination des données, p. ex., procédure dans le plan de surveillance des émissions, « outil...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</si>
</sst>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3"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sz val="9"/>
      <color theme="1"/>
      <name val="Arial"/>
      <family val="2"/>
    </font>
    <font>
      <b/>
      <sz val="18"/>
      <color theme="4" tint="-0.249977111117893"/>
      <name val="Arial"/>
      <family val="2"/>
    </font>
    <font>
      <sz val="14"/>
      <color theme="4" tint="-0.249977111117893"/>
      <name val="Arial"/>
      <family val="2"/>
    </font>
    <font>
      <sz val="10"/>
      <name val="Arial"/>
      <family val="2"/>
    </font>
    <font>
      <vertAlign val="superscript"/>
      <sz val="11"/>
      <name val="Arial"/>
      <family val="2"/>
    </font>
    <font>
      <vertAlign val="superscript"/>
      <sz val="11"/>
      <color theme="1"/>
      <name val="Arial"/>
      <family val="2"/>
    </font>
    <font>
      <i/>
      <vertAlign val="subscript"/>
      <sz val="9"/>
      <color theme="1"/>
      <name val="Arial"/>
      <family val="2"/>
    </font>
    <font>
      <b/>
      <i/>
      <sz val="9"/>
      <name val="Arial"/>
      <family val="2"/>
    </font>
    <font>
      <b/>
      <i/>
      <sz val="9"/>
      <color theme="1"/>
      <name val="Arial"/>
      <family val="2"/>
    </font>
    <font>
      <sz val="10.5"/>
      <name val="Arial"/>
      <family val="2"/>
    </font>
    <font>
      <vertAlign val="subscript"/>
      <sz val="10.5"/>
      <name val="Arial"/>
      <family val="2"/>
    </font>
    <font>
      <sz val="11"/>
      <color rgb="FFFF0000"/>
      <name val="Arial"/>
      <family val="2"/>
    </font>
    <font>
      <b/>
      <sz val="10"/>
      <name val="Arial"/>
      <family val="2"/>
    </font>
    <font>
      <i/>
      <u/>
      <sz val="9"/>
      <name val="Arial"/>
      <family val="2"/>
    </font>
    <font>
      <sz val="11"/>
      <color theme="1"/>
      <name val="Calibri"/>
      <family val="2"/>
      <scheme val="minor"/>
    </font>
    <font>
      <b/>
      <vertAlign val="superscript"/>
      <sz val="11"/>
      <name val="Arial"/>
      <family val="2"/>
    </font>
    <font>
      <i/>
      <vertAlign val="superscript"/>
      <sz val="9"/>
      <color theme="1"/>
      <name val="Arial"/>
      <family val="2"/>
    </font>
    <font>
      <i/>
      <vertAlign val="superscript"/>
      <sz val="9"/>
      <name val="Arial"/>
      <family val="2"/>
    </font>
    <font>
      <b/>
      <sz val="12"/>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7EE"/>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style="thin">
        <color theme="0" tint="-0.14996795556505021"/>
      </right>
      <top/>
      <bottom style="thin">
        <color theme="0" tint="-0.14999847407452621"/>
      </bottom>
      <diagonal/>
    </border>
    <border>
      <left/>
      <right/>
      <top/>
      <bottom style="thin">
        <color theme="0" tint="-0.14996795556505021"/>
      </bottom>
      <diagonal/>
    </border>
    <border>
      <left/>
      <right/>
      <top style="thin">
        <color indexed="64"/>
      </top>
      <bottom style="thin">
        <color theme="0" tint="-0.14996795556505021"/>
      </bottom>
      <diagonal/>
    </border>
    <border>
      <left style="thin">
        <color indexed="64"/>
      </left>
      <right style="thin">
        <color theme="0" tint="-0.14996795556505021"/>
      </right>
      <top/>
      <bottom/>
      <diagonal/>
    </border>
    <border>
      <left/>
      <right style="thin">
        <color theme="0" tint="-0.14996795556505021"/>
      </right>
      <top/>
      <bottom style="thin">
        <color theme="0" tint="-0.14993743705557422"/>
      </bottom>
      <diagonal/>
    </border>
    <border>
      <left/>
      <right style="thin">
        <color theme="0" tint="-0.14993743705557422"/>
      </right>
      <top/>
      <bottom/>
      <diagonal/>
    </border>
  </borders>
  <cellStyleXfs count="2">
    <xf numFmtId="0" fontId="0" fillId="0" borderId="0"/>
    <xf numFmtId="0" fontId="9" fillId="0" borderId="0" applyNumberFormat="0" applyFill="0" applyBorder="0" applyAlignment="0" applyProtection="0"/>
  </cellStyleXfs>
  <cellXfs count="384">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5" fillId="3" borderId="0" xfId="0" applyFont="1" applyFill="1" applyAlignment="1">
      <alignment vertical="center"/>
    </xf>
    <xf numFmtId="0" fontId="1" fillId="3" borderId="17" xfId="0" applyFont="1" applyFill="1" applyBorder="1"/>
    <xf numFmtId="0" fontId="1" fillId="3" borderId="17" xfId="0" applyFont="1" applyFill="1" applyBorder="1" applyAlignment="1">
      <alignment horizontal="right"/>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7" xfId="0" applyFont="1" applyFill="1" applyBorder="1" applyAlignment="1">
      <alignment horizontal="center" vertical="top"/>
    </xf>
    <xf numFmtId="0" fontId="1" fillId="3" borderId="17"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1" fillId="3" borderId="0" xfId="0" applyFont="1" applyFill="1" applyBorder="1"/>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4" fillId="3" borderId="0" xfId="0" applyFont="1" applyFill="1" applyAlignment="1">
      <alignment horizontal="left" vertical="center"/>
    </xf>
    <xf numFmtId="0" fontId="1" fillId="3" borderId="0" xfId="0" applyFont="1" applyFill="1" applyBorder="1" applyAlignment="1">
      <alignment horizontal="right"/>
    </xf>
    <xf numFmtId="0" fontId="12" fillId="3" borderId="0" xfId="0" applyFont="1" applyFill="1" applyBorder="1" applyAlignment="1">
      <alignment vertical="center"/>
    </xf>
    <xf numFmtId="0" fontId="1" fillId="3" borderId="0" xfId="0" applyFont="1" applyFill="1" applyBorder="1" applyAlignment="1">
      <alignment vertical="center"/>
    </xf>
    <xf numFmtId="0" fontId="14" fillId="3" borderId="0" xfId="1" applyFont="1" applyFill="1" applyProtection="1">
      <protection locked="0"/>
    </xf>
    <xf numFmtId="0" fontId="11" fillId="3" borderId="0" xfId="0" applyFont="1" applyFill="1" applyAlignment="1">
      <alignment horizontal="right"/>
    </xf>
    <xf numFmtId="0" fontId="11" fillId="3" borderId="0" xfId="0" applyFont="1" applyFill="1" applyBorder="1"/>
    <xf numFmtId="0" fontId="11" fillId="4" borderId="0" xfId="0" applyFont="1" applyFill="1"/>
    <xf numFmtId="0" fontId="11" fillId="3" borderId="0" xfId="0" applyFont="1" applyFill="1"/>
    <xf numFmtId="0" fontId="17" fillId="4" borderId="0" xfId="1" applyFont="1" applyFill="1" applyProtection="1">
      <protection locked="0"/>
    </xf>
    <xf numFmtId="0" fontId="16" fillId="3" borderId="0" xfId="0" applyFont="1" applyFill="1" applyAlignment="1">
      <alignment horizontal="right"/>
    </xf>
    <xf numFmtId="0" fontId="16" fillId="3" borderId="0" xfId="0" applyFont="1" applyFill="1"/>
    <xf numFmtId="0" fontId="11" fillId="3" borderId="17" xfId="0" applyFont="1" applyFill="1" applyBorder="1" applyAlignment="1">
      <alignment horizontal="right"/>
    </xf>
    <xf numFmtId="0" fontId="11" fillId="3" borderId="17" xfId="0" applyFont="1" applyFill="1" applyBorder="1"/>
    <xf numFmtId="0" fontId="11" fillId="3" borderId="16" xfId="0" applyFont="1" applyFill="1" applyBorder="1"/>
    <xf numFmtId="0" fontId="11" fillId="3" borderId="0" xfId="0" applyFont="1" applyFill="1" applyBorder="1" applyAlignment="1">
      <alignment horizontal="right"/>
    </xf>
    <xf numFmtId="0" fontId="11" fillId="4" borderId="0" xfId="0" applyFont="1" applyFill="1" applyAlignment="1">
      <alignment horizontal="right"/>
    </xf>
    <xf numFmtId="0" fontId="22" fillId="3" borderId="0" xfId="0" applyFont="1" applyFill="1"/>
    <xf numFmtId="0" fontId="22" fillId="4" borderId="0" xfId="0" applyFont="1" applyFill="1"/>
    <xf numFmtId="0" fontId="15" fillId="3" borderId="0" xfId="0" applyFont="1" applyFill="1" applyAlignment="1">
      <alignment horizontal="left" vertical="center"/>
    </xf>
    <xf numFmtId="0" fontId="16" fillId="3" borderId="0" xfId="0" applyFont="1" applyFill="1" applyAlignment="1">
      <alignment horizontal="right" vertical="center"/>
    </xf>
    <xf numFmtId="0" fontId="16" fillId="3" borderId="0" xfId="0" applyFont="1" applyFill="1" applyBorder="1" applyAlignment="1">
      <alignment horizontal="left" vertical="top"/>
    </xf>
    <xf numFmtId="0" fontId="11" fillId="3" borderId="0" xfId="0" applyFont="1" applyFill="1" applyBorder="1" applyAlignment="1">
      <alignment horizontal="center" vertical="top"/>
    </xf>
    <xf numFmtId="0" fontId="26" fillId="3" borderId="0" xfId="0" applyFont="1" applyFill="1" applyAlignment="1">
      <alignment horizontal="center" vertical="center"/>
    </xf>
    <xf numFmtId="49" fontId="4" fillId="3" borderId="0" xfId="0" applyNumberFormat="1" applyFont="1" applyFill="1" applyAlignment="1">
      <alignment horizontal="right" vertical="center"/>
    </xf>
    <xf numFmtId="0" fontId="18"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8"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applyFill="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3" fillId="3" borderId="0" xfId="0" applyFont="1" applyFill="1" applyAlignment="1">
      <alignment horizontal="left" vertical="center"/>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1" fillId="0" borderId="0" xfId="0" applyFont="1" applyFill="1" applyAlignment="1">
      <alignment horizontal="right"/>
    </xf>
    <xf numFmtId="0" fontId="16" fillId="0" borderId="0" xfId="0" applyFont="1" applyFill="1" applyAlignment="1">
      <alignment horizontal="right"/>
    </xf>
    <xf numFmtId="0" fontId="11" fillId="5" borderId="2" xfId="0" applyFont="1" applyFill="1" applyBorder="1" applyAlignment="1" applyProtection="1">
      <alignment horizontal="center" vertical="top"/>
      <protection locked="0"/>
    </xf>
    <xf numFmtId="0" fontId="11" fillId="0" borderId="17" xfId="0" applyFont="1" applyFill="1" applyBorder="1" applyAlignment="1">
      <alignment horizontal="right"/>
    </xf>
    <xf numFmtId="0" fontId="11" fillId="5" borderId="13" xfId="0" applyFont="1" applyFill="1" applyBorder="1" applyAlignment="1" applyProtection="1">
      <alignment horizontal="center" vertical="center"/>
      <protection locked="0"/>
    </xf>
    <xf numFmtId="0" fontId="16" fillId="3" borderId="0" xfId="0" applyFont="1" applyFill="1" applyAlignment="1">
      <alignment horizontal="left" indent="2"/>
    </xf>
    <xf numFmtId="0" fontId="11" fillId="2" borderId="2" xfId="0" applyFont="1" applyFill="1" applyBorder="1" applyAlignment="1" applyProtection="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4" fillId="3" borderId="0" xfId="0" applyFont="1" applyFill="1" applyAlignment="1">
      <alignment horizontal="right" vertical="top"/>
    </xf>
    <xf numFmtId="0" fontId="1" fillId="3" borderId="25" xfId="0" applyFont="1" applyFill="1" applyBorder="1"/>
    <xf numFmtId="0" fontId="25" fillId="3" borderId="25" xfId="0" applyFont="1" applyFill="1" applyBorder="1" applyAlignment="1">
      <alignment horizontal="center" vertical="center"/>
    </xf>
    <xf numFmtId="0" fontId="26" fillId="3" borderId="25"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5" xfId="0" applyFill="1" applyBorder="1" applyAlignment="1" applyProtection="1">
      <alignment vertical="top" wrapText="1"/>
    </xf>
    <xf numFmtId="0" fontId="1" fillId="4" borderId="25" xfId="0" applyFont="1" applyFill="1" applyBorder="1"/>
    <xf numFmtId="0" fontId="1" fillId="3" borderId="27" xfId="0" applyFont="1" applyFill="1" applyBorder="1"/>
    <xf numFmtId="0" fontId="1" fillId="3" borderId="0" xfId="0" applyFont="1" applyFill="1" applyBorder="1" applyAlignment="1">
      <alignment horizontal="right" vertical="center"/>
    </xf>
    <xf numFmtId="0" fontId="1" fillId="3" borderId="28" xfId="0" applyFont="1" applyFill="1" applyBorder="1" applyAlignment="1">
      <alignment horizontal="right" vertic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1" fillId="3" borderId="26" xfId="0" applyFont="1" applyFill="1" applyBorder="1"/>
    <xf numFmtId="0" fontId="12" fillId="3" borderId="25" xfId="0" applyFont="1" applyFill="1" applyBorder="1" applyAlignment="1">
      <alignment vertical="center"/>
    </xf>
    <xf numFmtId="0" fontId="0" fillId="3" borderId="25" xfId="0" applyFill="1" applyBorder="1"/>
    <xf numFmtId="0" fontId="0" fillId="4" borderId="25" xfId="0" applyFill="1" applyBorder="1"/>
    <xf numFmtId="0" fontId="5" fillId="3" borderId="25" xfId="0" applyFont="1" applyFill="1" applyBorder="1" applyAlignment="1">
      <alignment vertical="center" wrapText="1"/>
    </xf>
    <xf numFmtId="0" fontId="5" fillId="3" borderId="30" xfId="0" applyFont="1" applyFill="1" applyBorder="1" applyAlignment="1">
      <alignment vertical="center" wrapText="1"/>
    </xf>
    <xf numFmtId="0" fontId="1" fillId="3" borderId="25" xfId="0" applyFont="1" applyFill="1" applyBorder="1" applyAlignment="1">
      <alignment vertical="center"/>
    </xf>
    <xf numFmtId="0" fontId="11" fillId="3" borderId="25" xfId="0" applyFont="1" applyFill="1" applyBorder="1"/>
    <xf numFmtId="0" fontId="11" fillId="3" borderId="27" xfId="0" applyFont="1" applyFill="1" applyBorder="1"/>
    <xf numFmtId="0" fontId="11" fillId="0" borderId="25" xfId="0" applyFont="1" applyFill="1" applyBorder="1"/>
    <xf numFmtId="0" fontId="11" fillId="4" borderId="25" xfId="0" applyFont="1" applyFill="1" applyBorder="1"/>
    <xf numFmtId="0" fontId="0" fillId="0" borderId="25" xfId="0" applyBorder="1"/>
    <xf numFmtId="0" fontId="0" fillId="0" borderId="31" xfId="0" applyBorder="1"/>
    <xf numFmtId="0" fontId="22" fillId="3" borderId="25" xfId="0" applyFont="1" applyFill="1" applyBorder="1"/>
    <xf numFmtId="0" fontId="22" fillId="4" borderId="25" xfId="0" applyFont="1" applyFill="1" applyBorder="1"/>
    <xf numFmtId="0" fontId="3" fillId="3" borderId="0" xfId="0" applyFont="1" applyFill="1" applyBorder="1" applyAlignment="1">
      <alignment horizontal="left" vertical="center"/>
    </xf>
    <xf numFmtId="0" fontId="1" fillId="3" borderId="0" xfId="0" applyFont="1" applyFill="1" applyBorder="1" applyAlignment="1">
      <alignment horizontal="left"/>
    </xf>
    <xf numFmtId="0" fontId="0" fillId="0" borderId="32" xfId="0" applyBorder="1"/>
    <xf numFmtId="0" fontId="1" fillId="4" borderId="0" xfId="0" quotePrefix="1" applyFont="1" applyFill="1"/>
    <xf numFmtId="0" fontId="11" fillId="5" borderId="10" xfId="0" applyFont="1" applyFill="1" applyBorder="1" applyAlignment="1" applyProtection="1">
      <alignment horizontal="center" vertical="top"/>
      <protection locked="0"/>
    </xf>
    <xf numFmtId="0" fontId="1" fillId="4" borderId="0" xfId="0" applyFont="1" applyFill="1"/>
    <xf numFmtId="0" fontId="11" fillId="4" borderId="0" xfId="0" applyFont="1" applyFill="1"/>
    <xf numFmtId="0" fontId="35" fillId="4" borderId="0" xfId="0" applyFont="1" applyFill="1"/>
    <xf numFmtId="0" fontId="11" fillId="0" borderId="0" xfId="0" applyFont="1" applyFill="1" applyBorder="1"/>
    <xf numFmtId="0" fontId="36" fillId="4" borderId="0" xfId="0" applyFont="1" applyFill="1" applyAlignment="1">
      <alignment vertical="center"/>
    </xf>
    <xf numFmtId="0" fontId="36" fillId="4" borderId="0" xfId="0" applyFont="1" applyFill="1" applyAlignment="1">
      <alignment horizontal="right" vertical="center"/>
    </xf>
    <xf numFmtId="49" fontId="36" fillId="4" borderId="0" xfId="0" applyNumberFormat="1" applyFont="1" applyFill="1" applyAlignment="1">
      <alignment horizontal="right" vertical="center"/>
    </xf>
    <xf numFmtId="0" fontId="19" fillId="3" borderId="0" xfId="0" applyFont="1" applyFill="1" applyAlignment="1">
      <alignment horizontal="left" vertical="top" wrapText="1"/>
    </xf>
    <xf numFmtId="0" fontId="0" fillId="0" borderId="0" xfId="0" applyBorder="1"/>
    <xf numFmtId="0" fontId="1" fillId="3" borderId="0" xfId="0" applyFont="1" applyFill="1" applyAlignment="1">
      <alignment horizontal="right"/>
    </xf>
    <xf numFmtId="0" fontId="0" fillId="4" borderId="0" xfId="0" applyFill="1"/>
    <xf numFmtId="0" fontId="19" fillId="3" borderId="0" xfId="0" applyFont="1" applyFill="1" applyAlignment="1">
      <alignment vertical="center"/>
    </xf>
    <xf numFmtId="0" fontId="19" fillId="3" borderId="12" xfId="0" applyFont="1" applyFill="1" applyBorder="1" applyAlignment="1">
      <alignment vertical="center"/>
    </xf>
    <xf numFmtId="0" fontId="11" fillId="4" borderId="0" xfId="0" applyFont="1" applyFill="1"/>
    <xf numFmtId="0" fontId="16" fillId="0" borderId="0" xfId="0" applyFont="1" applyFill="1" applyAlignment="1">
      <alignment horizontal="right"/>
    </xf>
    <xf numFmtId="0" fontId="19" fillId="3" borderId="12" xfId="0" applyFont="1" applyFill="1" applyBorder="1" applyAlignment="1">
      <alignment horizontal="left" vertical="center" wrapText="1"/>
    </xf>
    <xf numFmtId="0" fontId="11" fillId="3" borderId="0" xfId="0" applyFont="1" applyFill="1" applyBorder="1"/>
    <xf numFmtId="0" fontId="11" fillId="4" borderId="0" xfId="0" applyFont="1" applyFill="1"/>
    <xf numFmtId="0" fontId="16" fillId="3" borderId="0" xfId="0" applyFont="1" applyFill="1" applyAlignment="1">
      <alignment horizontal="right"/>
    </xf>
    <xf numFmtId="0" fontId="19" fillId="3" borderId="0" xfId="0" applyFont="1" applyFill="1" applyAlignment="1">
      <alignment vertical="center"/>
    </xf>
    <xf numFmtId="0" fontId="11" fillId="0" borderId="0" xfId="0" applyFont="1" applyFill="1"/>
    <xf numFmtId="0" fontId="11" fillId="4" borderId="0" xfId="0" applyFont="1" applyFill="1"/>
    <xf numFmtId="0" fontId="11" fillId="0" borderId="0" xfId="0" applyFont="1" applyFill="1" applyAlignment="1">
      <alignment horizontal="right"/>
    </xf>
    <xf numFmtId="0" fontId="11" fillId="4" borderId="0" xfId="0" applyFont="1" applyFill="1" applyProtection="1"/>
    <xf numFmtId="0" fontId="1" fillId="4" borderId="0" xfId="0" applyFont="1" applyFill="1"/>
    <xf numFmtId="0" fontId="4" fillId="4" borderId="0" xfId="0" applyFont="1" applyFill="1"/>
    <xf numFmtId="0" fontId="22" fillId="4" borderId="0" xfId="0" applyFont="1" applyFill="1"/>
    <xf numFmtId="0" fontId="4" fillId="4" borderId="0" xfId="0" applyFont="1" applyFill="1" applyProtection="1"/>
    <xf numFmtId="0" fontId="8" fillId="4" borderId="0" xfId="0"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7" fillId="4" borderId="0" xfId="1" applyFont="1" applyFill="1" applyAlignment="1" applyProtection="1">
      <alignment horizontal="left" vertical="center"/>
    </xf>
    <xf numFmtId="0" fontId="35" fillId="4" borderId="0" xfId="0" applyFont="1" applyFill="1" applyProtection="1"/>
    <xf numFmtId="0" fontId="1" fillId="4" borderId="0" xfId="0" applyFont="1" applyFill="1" applyProtection="1"/>
    <xf numFmtId="0" fontId="1" fillId="4" borderId="0" xfId="0" applyFont="1" applyFill="1" applyAlignment="1" applyProtection="1">
      <alignment horizontal="left"/>
    </xf>
    <xf numFmtId="0" fontId="11" fillId="4" borderId="0" xfId="0" quotePrefix="1" applyFont="1" applyFill="1" applyProtection="1"/>
    <xf numFmtId="0" fontId="11" fillId="4" borderId="0" xfId="0" applyFont="1" applyFill="1" applyAlignment="1" applyProtection="1">
      <alignment horizontal="left"/>
    </xf>
    <xf numFmtId="0" fontId="22" fillId="4" borderId="0" xfId="0" applyFont="1" applyFill="1" applyProtection="1"/>
    <xf numFmtId="0" fontId="17" fillId="4" borderId="0" xfId="1" applyFont="1" applyFill="1" applyAlignment="1" applyProtection="1">
      <alignment vertical="center"/>
    </xf>
    <xf numFmtId="49" fontId="16" fillId="4" borderId="0" xfId="0" applyNumberFormat="1" applyFont="1" applyFill="1" applyAlignment="1" applyProtection="1">
      <alignment horizontal="right"/>
    </xf>
    <xf numFmtId="0" fontId="17" fillId="4" borderId="0" xfId="1" applyFont="1" applyFill="1" applyProtection="1"/>
    <xf numFmtId="0" fontId="0" fillId="3" borderId="32" xfId="0" applyFill="1" applyBorder="1"/>
    <xf numFmtId="0" fontId="1" fillId="4" borderId="0" xfId="0" applyFont="1" applyFill="1" applyBorder="1" applyProtection="1"/>
    <xf numFmtId="0" fontId="0" fillId="4" borderId="0" xfId="0" applyFill="1" applyProtection="1"/>
    <xf numFmtId="0" fontId="1" fillId="4" borderId="0" xfId="0" quotePrefix="1" applyFont="1" applyFill="1" applyProtection="1"/>
    <xf numFmtId="0" fontId="5" fillId="4" borderId="0" xfId="0" applyFont="1" applyFill="1" applyBorder="1" applyAlignment="1" applyProtection="1">
      <alignment horizontal="left" vertical="top" wrapText="1"/>
    </xf>
    <xf numFmtId="0" fontId="1" fillId="4" borderId="0" xfId="0" applyFont="1" applyFill="1" applyBorder="1" applyAlignment="1" applyProtection="1">
      <alignment vertical="top"/>
    </xf>
    <xf numFmtId="0" fontId="1" fillId="4" borderId="0" xfId="0" applyFont="1" applyFill="1" applyAlignment="1" applyProtection="1">
      <alignment vertical="center"/>
    </xf>
    <xf numFmtId="0" fontId="38" fillId="3" borderId="0" xfId="0" applyFont="1" applyFill="1" applyAlignment="1">
      <alignment vertical="center"/>
    </xf>
    <xf numFmtId="0" fontId="9" fillId="3" borderId="0" xfId="1" applyFont="1" applyFill="1" applyAlignment="1" applyProtection="1">
      <alignment vertical="center"/>
      <protection locked="0"/>
    </xf>
    <xf numFmtId="0" fontId="9" fillId="3" borderId="0" xfId="1" applyFont="1" applyFill="1" applyAlignment="1" applyProtection="1">
      <alignment horizontal="left" vertical="center"/>
      <protection locked="0"/>
    </xf>
    <xf numFmtId="0" fontId="25" fillId="3" borderId="0" xfId="0" applyFont="1" applyFill="1" applyAlignment="1">
      <alignment horizontal="center" vertical="center"/>
    </xf>
    <xf numFmtId="0" fontId="0" fillId="0" borderId="0" xfId="0" applyAlignment="1">
      <alignment horizontal="center" vertical="center"/>
    </xf>
    <xf numFmtId="0" fontId="19"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42"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6" fillId="3" borderId="0" xfId="0" applyFont="1" applyFill="1" applyBorder="1" applyAlignment="1">
      <alignment horizontal="center" vertical="center"/>
    </xf>
    <xf numFmtId="0" fontId="26" fillId="3" borderId="25" xfId="0" applyFont="1" applyFill="1" applyBorder="1" applyAlignment="1">
      <alignment horizontal="center" vertical="center"/>
    </xf>
    <xf numFmtId="0" fontId="9" fillId="3" borderId="0" xfId="1" applyFont="1" applyFill="1" applyAlignment="1" applyProtection="1">
      <alignment vertical="center"/>
      <protection locked="0"/>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6" fillId="4" borderId="0" xfId="1" applyFont="1" applyFill="1" applyAlignment="1" applyProtection="1">
      <alignment horizontal="left" vertical="center"/>
      <protection locked="0"/>
    </xf>
    <xf numFmtId="0" fontId="3" fillId="3" borderId="0" xfId="0" applyFont="1" applyFill="1" applyBorder="1" applyAlignment="1">
      <alignment horizontal="left" vertical="center"/>
    </xf>
    <xf numFmtId="0" fontId="3" fillId="3" borderId="25"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2" borderId="3" xfId="0" quotePrefix="1" applyFont="1" applyFill="1" applyBorder="1" applyAlignment="1">
      <alignment horizontal="center" vertical="center"/>
    </xf>
    <xf numFmtId="0" fontId="1" fillId="2" borderId="1" xfId="0" quotePrefix="1" applyFont="1" applyFill="1" applyBorder="1" applyAlignment="1">
      <alignment horizontal="center" vertical="center"/>
    </xf>
    <xf numFmtId="0" fontId="1" fillId="2" borderId="4" xfId="0" quotePrefix="1" applyFont="1" applyFill="1" applyBorder="1" applyAlignment="1">
      <alignment horizontal="center"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1" fillId="2" borderId="2" xfId="0" applyFont="1" applyFill="1" applyBorder="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19" fillId="3" borderId="0"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4" fillId="3" borderId="0" xfId="0" applyFont="1" applyFill="1" applyAlignment="1">
      <alignment horizontal="left" vertical="top"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1" fillId="6" borderId="2" xfId="0" applyFont="1" applyFill="1" applyBorder="1" applyAlignment="1">
      <alignment horizontal="left" vertical="center"/>
    </xf>
    <xf numFmtId="0" fontId="17" fillId="4" borderId="0" xfId="1" applyFont="1" applyFill="1" applyAlignment="1" applyProtection="1">
      <alignment vertical="center"/>
      <protection locked="0"/>
    </xf>
    <xf numFmtId="0" fontId="17" fillId="4" borderId="0" xfId="1" applyFont="1" applyFill="1" applyAlignment="1" applyProtection="1">
      <alignment horizontal="left" vertical="center"/>
      <protection locked="0"/>
    </xf>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3" fillId="3" borderId="0" xfId="0" applyFont="1" applyFill="1" applyAlignment="1">
      <alignment horizontal="left"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5" fillId="4" borderId="0" xfId="0" applyFont="1" applyFill="1" applyBorder="1" applyAlignment="1" applyProtection="1">
      <alignment horizontal="left" vertical="top" wrapText="1"/>
    </xf>
    <xf numFmtId="0" fontId="0" fillId="0" borderId="12" xfId="0" applyBorder="1" applyAlignment="1">
      <alignment horizontal="left" vertical="center" wrapText="1"/>
    </xf>
    <xf numFmtId="0" fontId="4" fillId="3" borderId="0" xfId="0" applyFont="1" applyFill="1" applyBorder="1" applyAlignment="1">
      <alignment horizontal="left" vertical="top" wrapText="1"/>
    </xf>
    <xf numFmtId="0" fontId="1" fillId="5" borderId="1"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2"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1" fillId="5" borderId="2" xfId="0" applyFont="1" applyFill="1" applyBorder="1" applyAlignment="1" applyProtection="1">
      <alignment horizontal="left" vertical="top"/>
      <protection locked="0"/>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11" fillId="5" borderId="5" xfId="0" applyFont="1" applyFill="1" applyBorder="1" applyAlignment="1" applyProtection="1">
      <alignment horizontal="right" vertical="center"/>
      <protection locked="0"/>
    </xf>
    <xf numFmtId="0" fontId="11" fillId="5" borderId="11"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2"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165" fontId="11" fillId="2" borderId="2" xfId="0" applyNumberFormat="1" applyFont="1" applyFill="1" applyBorder="1" applyAlignment="1">
      <alignment horizontal="right" vertical="top" wrapText="1"/>
    </xf>
    <xf numFmtId="165" fontId="11" fillId="5" borderId="2"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9" fillId="3" borderId="0" xfId="0" applyFont="1" applyFill="1" applyAlignment="1">
      <alignment horizontal="left" vertical="top" wrapText="1"/>
    </xf>
    <xf numFmtId="0" fontId="11" fillId="2" borderId="2" xfId="0" applyFont="1" applyFill="1" applyBorder="1" applyAlignment="1">
      <alignment horizontal="left" vertical="center" wrapText="1"/>
    </xf>
    <xf numFmtId="0" fontId="19" fillId="3" borderId="0" xfId="0" applyFont="1" applyFill="1" applyBorder="1" applyAlignment="1">
      <alignment horizontal="left" vertical="center"/>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5" borderId="7"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0" fillId="0" borderId="0" xfId="0" applyBorder="1" applyAlignment="1">
      <alignment horizontal="left" vertical="center" wrapText="1"/>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165" fontId="1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11" fillId="2" borderId="1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9" fillId="3" borderId="12" xfId="0" applyFont="1" applyFill="1" applyBorder="1" applyAlignment="1">
      <alignment horizontal="left" vertical="center"/>
    </xf>
    <xf numFmtId="0" fontId="11" fillId="5" borderId="2" xfId="0" applyFont="1" applyFill="1" applyBorder="1" applyAlignment="1" applyProtection="1">
      <alignment horizontal="right" vertical="center"/>
      <protection locked="0"/>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9" fillId="3" borderId="0" xfId="0" applyFont="1" applyFill="1" applyBorder="1" applyAlignment="1">
      <alignment horizontal="left" vertical="top" wrapText="1"/>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0" fillId="0" borderId="0" xfId="0" applyAlignment="1">
      <alignment horizontal="left" vertical="center" wrapText="1"/>
    </xf>
  </cellXfs>
  <cellStyles count="2">
    <cellStyle name="Hyperlink" xfId="1" builtinId="8"/>
    <cellStyle name="Normal" xfId="0" builtinId="0"/>
  </cellStyles>
  <dxfs count="14">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suter\AppData\Local\Microsoft\Windows\Temporary%20Internet%20Files\Content.Outlook\8J5DLC8Z\Lorain\DOC_9501_VOL_IV_FIGURE1_2_FR-EDENPROD-%23755006-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LEN\EDLEN\Docs\9501\V4\Graphics\DOC_9501_VOL_IV_Ed1_FIGURE1_2_EN-EDENPROD-%23741466-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M24"/>
  <sheetViews>
    <sheetView showGridLines="0" tabSelected="1" zoomScaleNormal="100" workbookViewId="0">
      <selection activeCell="E19" sqref="E19:G19"/>
    </sheetView>
  </sheetViews>
  <sheetFormatPr defaultColWidth="11.5703125" defaultRowHeight="15" customHeight="1" x14ac:dyDescent="0.2"/>
  <cols>
    <col min="1" max="1" width="11.5703125" style="11"/>
    <col min="2" max="3" width="11.5703125" style="11" customWidth="1"/>
    <col min="4" max="4" width="14.7109375" style="11" customWidth="1"/>
    <col min="5" max="6" width="11.5703125" style="11"/>
    <col min="7" max="7" width="14.140625" style="11" customWidth="1"/>
    <col min="8" max="8" width="11.5703125" style="99"/>
    <col min="9" max="16384" width="11.5703125" style="11"/>
  </cols>
  <sheetData>
    <row r="2" spans="2:13" ht="15" customHeight="1" x14ac:dyDescent="0.2">
      <c r="B2" s="1"/>
      <c r="C2" s="1"/>
      <c r="D2" s="1"/>
      <c r="E2" s="1"/>
      <c r="F2" s="1"/>
      <c r="G2" s="1"/>
      <c r="H2" s="94"/>
    </row>
    <row r="3" spans="2:13" ht="15" customHeight="1" x14ac:dyDescent="0.2">
      <c r="B3" s="1"/>
      <c r="C3" s="176" t="s">
        <v>10</v>
      </c>
      <c r="D3" s="177"/>
      <c r="E3" s="177"/>
      <c r="F3" s="177"/>
      <c r="G3" s="177"/>
      <c r="H3" s="95"/>
      <c r="I3" s="34"/>
      <c r="J3" s="34"/>
      <c r="K3" s="34"/>
      <c r="L3" s="34"/>
      <c r="M3" s="34"/>
    </row>
    <row r="4" spans="2:13" ht="15" customHeight="1" x14ac:dyDescent="0.2">
      <c r="B4" s="61"/>
      <c r="C4" s="177"/>
      <c r="D4" s="177"/>
      <c r="E4" s="177"/>
      <c r="F4" s="177"/>
      <c r="G4" s="177"/>
      <c r="H4" s="96"/>
    </row>
    <row r="5" spans="2:13" ht="15" customHeight="1" x14ac:dyDescent="0.2">
      <c r="B5" s="186" t="s">
        <v>34</v>
      </c>
      <c r="C5" s="186"/>
      <c r="D5" s="186"/>
      <c r="E5" s="186"/>
      <c r="F5" s="186"/>
      <c r="G5" s="186"/>
      <c r="H5" s="187"/>
    </row>
    <row r="6" spans="2:13" ht="15" customHeight="1" x14ac:dyDescent="0.2">
      <c r="B6" s="1"/>
      <c r="C6" s="36"/>
      <c r="D6" s="36"/>
      <c r="E6" s="36"/>
      <c r="F6" s="36"/>
      <c r="G6" s="36"/>
      <c r="H6" s="97"/>
    </row>
    <row r="7" spans="2:13" ht="15" customHeight="1" x14ac:dyDescent="0.2">
      <c r="B7" s="1"/>
      <c r="C7" s="182" t="s">
        <v>35</v>
      </c>
      <c r="D7" s="182"/>
      <c r="E7" s="1"/>
      <c r="F7" s="1"/>
      <c r="G7" s="1"/>
      <c r="H7" s="94"/>
    </row>
    <row r="8" spans="2:13" ht="15" customHeight="1" x14ac:dyDescent="0.25">
      <c r="B8" s="15"/>
      <c r="C8" s="42"/>
      <c r="D8" s="38"/>
      <c r="E8" s="1"/>
      <c r="F8" s="1"/>
      <c r="G8" s="1"/>
      <c r="H8" s="94"/>
    </row>
    <row r="9" spans="2:13" ht="15" customHeight="1" x14ac:dyDescent="0.2">
      <c r="B9" s="3">
        <v>1</v>
      </c>
      <c r="C9" s="188" t="s">
        <v>100</v>
      </c>
      <c r="D9" s="188"/>
      <c r="E9" s="188"/>
      <c r="F9" s="188"/>
      <c r="G9" s="188"/>
      <c r="H9" s="94"/>
    </row>
    <row r="10" spans="2:13" ht="15" customHeight="1" x14ac:dyDescent="0.2">
      <c r="B10" s="3">
        <v>2</v>
      </c>
      <c r="C10" s="188" t="s">
        <v>99</v>
      </c>
      <c r="D10" s="188"/>
      <c r="E10" s="188"/>
      <c r="F10" s="188"/>
      <c r="G10" s="173"/>
      <c r="H10" s="94"/>
    </row>
    <row r="11" spans="2:13" ht="15" customHeight="1" x14ac:dyDescent="0.2">
      <c r="B11" s="3">
        <v>3</v>
      </c>
      <c r="C11" s="188" t="s">
        <v>101</v>
      </c>
      <c r="D11" s="188"/>
      <c r="E11" s="188"/>
      <c r="F11" s="173"/>
      <c r="G11" s="173"/>
      <c r="H11" s="94"/>
    </row>
    <row r="12" spans="2:13" ht="15" customHeight="1" x14ac:dyDescent="0.2">
      <c r="B12" s="3">
        <v>4</v>
      </c>
      <c r="C12" s="175" t="s">
        <v>36</v>
      </c>
      <c r="D12" s="175"/>
      <c r="E12" s="175"/>
      <c r="F12" s="173"/>
      <c r="G12" s="173"/>
      <c r="H12" s="94"/>
    </row>
    <row r="13" spans="2:13" ht="15" customHeight="1" x14ac:dyDescent="0.2">
      <c r="B13" s="5">
        <v>5</v>
      </c>
      <c r="C13" s="175" t="s">
        <v>37</v>
      </c>
      <c r="D13" s="175"/>
      <c r="E13" s="173"/>
      <c r="F13" s="173"/>
      <c r="G13" s="173"/>
      <c r="H13" s="94"/>
    </row>
    <row r="14" spans="2:13" ht="15" customHeight="1" x14ac:dyDescent="0.2">
      <c r="B14" s="62" t="s">
        <v>25</v>
      </c>
      <c r="C14" s="188" t="s">
        <v>102</v>
      </c>
      <c r="D14" s="188"/>
      <c r="E14" s="173"/>
      <c r="F14" s="174"/>
      <c r="G14" s="173"/>
      <c r="H14" s="94"/>
    </row>
    <row r="15" spans="2:13" ht="15" customHeight="1" x14ac:dyDescent="0.2">
      <c r="B15" s="62" t="s">
        <v>26</v>
      </c>
      <c r="C15" s="188" t="s">
        <v>103</v>
      </c>
      <c r="D15" s="188"/>
      <c r="E15" s="188"/>
      <c r="F15" s="173"/>
      <c r="G15" s="173"/>
      <c r="H15" s="94"/>
    </row>
    <row r="16" spans="2:13" ht="15" customHeight="1" x14ac:dyDescent="0.2">
      <c r="B16" s="3">
        <v>6</v>
      </c>
      <c r="C16" s="175" t="s">
        <v>93</v>
      </c>
      <c r="D16" s="175"/>
      <c r="E16" s="173"/>
      <c r="F16" s="173"/>
      <c r="G16" s="173"/>
      <c r="H16" s="94"/>
    </row>
    <row r="17" spans="2:9" ht="15" customHeight="1" x14ac:dyDescent="0.2">
      <c r="B17" s="1"/>
      <c r="C17" s="1"/>
      <c r="D17" s="1"/>
      <c r="E17" s="1"/>
      <c r="F17" s="1"/>
      <c r="G17" s="1"/>
      <c r="H17" s="94"/>
    </row>
    <row r="18" spans="2:9" ht="15" customHeight="1" x14ac:dyDescent="0.2">
      <c r="B18" s="1"/>
      <c r="C18" s="37" t="s">
        <v>31</v>
      </c>
      <c r="D18" s="1"/>
      <c r="E18" s="1"/>
      <c r="F18" s="1"/>
      <c r="G18" s="1"/>
      <c r="H18" s="94"/>
    </row>
    <row r="19" spans="2:9" ht="15" customHeight="1" x14ac:dyDescent="0.2">
      <c r="B19" s="1"/>
      <c r="C19" s="189" t="s">
        <v>32</v>
      </c>
      <c r="D19" s="190"/>
      <c r="E19" s="183"/>
      <c r="F19" s="184"/>
      <c r="G19" s="185"/>
      <c r="H19" s="94"/>
    </row>
    <row r="20" spans="2:9" ht="15" customHeight="1" x14ac:dyDescent="0.2">
      <c r="B20" s="1"/>
      <c r="C20" s="189" t="s">
        <v>33</v>
      </c>
      <c r="D20" s="190"/>
      <c r="E20" s="179"/>
      <c r="F20" s="180"/>
      <c r="G20" s="181"/>
      <c r="H20" s="94"/>
    </row>
    <row r="21" spans="2:9" ht="15" customHeight="1" x14ac:dyDescent="0.2">
      <c r="B21" s="1"/>
      <c r="C21" s="1"/>
      <c r="D21" s="1"/>
      <c r="E21" s="1"/>
      <c r="F21" s="1"/>
      <c r="G21" s="1"/>
      <c r="H21" s="94"/>
    </row>
    <row r="22" spans="2:9" ht="15" customHeight="1" x14ac:dyDescent="0.2">
      <c r="B22" s="1"/>
      <c r="C22" s="178" t="s">
        <v>172</v>
      </c>
      <c r="D22" s="178"/>
      <c r="E22" s="178"/>
      <c r="F22" s="178"/>
      <c r="G22" s="178"/>
      <c r="H22" s="94"/>
    </row>
    <row r="23" spans="2:9" ht="15" customHeight="1" x14ac:dyDescent="0.2">
      <c r="B23" s="1"/>
      <c r="C23" s="178"/>
      <c r="D23" s="178"/>
      <c r="E23" s="178"/>
      <c r="F23" s="178"/>
      <c r="G23" s="178"/>
      <c r="H23" s="98"/>
      <c r="I23" s="35"/>
    </row>
    <row r="24" spans="2:9" ht="15" customHeight="1" x14ac:dyDescent="0.2">
      <c r="B24" s="1"/>
      <c r="C24" s="1"/>
      <c r="D24" s="1"/>
      <c r="E24" s="1"/>
      <c r="F24" s="1"/>
      <c r="G24" s="1"/>
      <c r="H24" s="94"/>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6">
    <mergeCell ref="C12:E12"/>
    <mergeCell ref="C3:G4"/>
    <mergeCell ref="C22:G23"/>
    <mergeCell ref="E20:G20"/>
    <mergeCell ref="C7:D7"/>
    <mergeCell ref="E19:G19"/>
    <mergeCell ref="B5:H5"/>
    <mergeCell ref="C15:E15"/>
    <mergeCell ref="C14:D14"/>
    <mergeCell ref="C11:E11"/>
    <mergeCell ref="C10:F10"/>
    <mergeCell ref="C9:G9"/>
    <mergeCell ref="C19:D19"/>
    <mergeCell ref="C20:D20"/>
    <mergeCell ref="C16:D16"/>
    <mergeCell ref="C13:D13"/>
  </mergeCells>
  <hyperlinks>
    <hyperlink ref="C13" location="'5 Déclaration'!A1" display="Déclaration"/>
    <hyperlink ref="C16" location="'6 Data Gaps'!A1" display="Data Gaps"/>
    <hyperlink ref="C15" location="'5.2 Reporting-Aerodrome pairs'!A1" display="Reporting - Aerodrome Pairs"/>
    <hyperlink ref="C14" location="'5.1 Reporting-State pairs'!A1" display="Reporting - State pairs"/>
    <hyperlink ref="C12" location="'4 Density'!A1" display="Fuel Density"/>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Informations sur le modèle'!E19" display="CONTENU"/>
    <hyperlink ref="C10:F10" location="'2 Informations de base'!C8" display="Informations de base de la déclaration des émissions"/>
    <hyperlink ref="C9:G9" location="'1 Identification'!C8" display="Identification de l’exploitant d’avions et description des activités"/>
    <hyperlink ref="C11:E11" location="'3 Flotte d''avions'!D20" display="Flotte d’avions et types de carburant"/>
    <hyperlink ref="C12:D12" location="'4 Masse volumique'!A1" display="Masse volumique du carburant"/>
    <hyperlink ref="C14:D14" location="'5.1 Paires d''États'!K17" display="Déclaration - Paires d’États"/>
    <hyperlink ref="C15:E15" location="'5.2 Paires d''aérodromes'!M16" display="Déclaration - Paires d’aérodromes"/>
    <hyperlink ref="C16:D16" location="'6 Données manquantes'!C11" display="Données manquantes"/>
    <hyperlink ref="C12:E12" location="'4 Masse volumique'!C9" display="Masse volumique du carburant"/>
    <hyperlink ref="C13:D13" location="'5 Déclaration'!C12" display="Déclaration"/>
  </hyperlinks>
  <pageMargins left="0.7" right="0.7" top="0.78740157499999996" bottom="0.78740157499999996" header="0.3" footer="0.3"/>
  <pageSetup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BA122"/>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13" customWidth="1"/>
    <col min="3" max="3" width="11.5703125" style="11"/>
    <col min="4" max="4" width="12.85546875" style="11" customWidth="1"/>
    <col min="5" max="6" width="11.5703125" style="11"/>
    <col min="7" max="9" width="11.5703125" style="11" customWidth="1"/>
    <col min="10" max="11" width="11.5703125" style="11"/>
    <col min="12" max="12" width="6.140625" style="99" customWidth="1"/>
    <col min="13" max="15" width="11.5703125" style="11"/>
    <col min="16" max="16" width="13.28515625" style="11" customWidth="1"/>
    <col min="17" max="16384" width="11.5703125" style="11"/>
  </cols>
  <sheetData>
    <row r="2" spans="2:19" ht="15" customHeight="1" x14ac:dyDescent="0.2">
      <c r="B2" s="6"/>
      <c r="C2" s="197" t="s">
        <v>104</v>
      </c>
      <c r="D2" s="197"/>
      <c r="E2" s="197"/>
      <c r="F2" s="197"/>
      <c r="G2" s="197"/>
      <c r="H2" s="197"/>
      <c r="I2" s="197"/>
      <c r="J2" s="197"/>
      <c r="K2" s="197"/>
      <c r="L2" s="198"/>
      <c r="O2" s="208"/>
      <c r="P2" s="208"/>
    </row>
    <row r="3" spans="2:19" ht="15" customHeight="1" x14ac:dyDescent="0.25">
      <c r="B3" s="6"/>
      <c r="C3" s="197"/>
      <c r="D3" s="197"/>
      <c r="E3" s="197"/>
      <c r="F3" s="197"/>
      <c r="G3" s="197"/>
      <c r="H3" s="197"/>
      <c r="I3" s="197"/>
      <c r="J3" s="197"/>
      <c r="K3" s="197"/>
      <c r="L3" s="198"/>
      <c r="N3" s="12"/>
      <c r="O3" s="196" t="s">
        <v>35</v>
      </c>
      <c r="P3" s="196"/>
      <c r="Q3" s="125"/>
      <c r="R3" s="125"/>
      <c r="S3" s="125"/>
    </row>
    <row r="4" spans="2:19" ht="15" customHeight="1" x14ac:dyDescent="0.2">
      <c r="B4" s="6"/>
      <c r="C4" s="120"/>
      <c r="D4" s="120"/>
      <c r="E4" s="120"/>
      <c r="F4" s="120"/>
      <c r="G4" s="120"/>
      <c r="H4" s="120"/>
      <c r="I4" s="120"/>
      <c r="J4" s="121"/>
      <c r="K4" s="121"/>
      <c r="L4" s="94"/>
      <c r="N4" s="129">
        <v>1</v>
      </c>
      <c r="O4" s="238" t="s">
        <v>100</v>
      </c>
      <c r="P4" s="238"/>
      <c r="Q4" s="238"/>
      <c r="R4" s="238"/>
      <c r="S4" s="238"/>
    </row>
    <row r="5" spans="2:19" ht="15" customHeight="1" x14ac:dyDescent="0.25">
      <c r="B5" s="6"/>
      <c r="C5" s="33"/>
      <c r="D5" s="33"/>
      <c r="E5" s="33"/>
      <c r="F5" s="33"/>
      <c r="G5" s="33"/>
      <c r="H5" s="33"/>
      <c r="I5" s="33"/>
      <c r="J5" s="33"/>
      <c r="K5" s="33"/>
      <c r="L5" s="94"/>
      <c r="N5" s="129">
        <v>2</v>
      </c>
      <c r="O5" s="238" t="s">
        <v>99</v>
      </c>
      <c r="P5" s="238"/>
      <c r="Q5" s="238"/>
      <c r="R5" s="238"/>
      <c r="S5" s="151"/>
    </row>
    <row r="6" spans="2:19" ht="15" customHeight="1" x14ac:dyDescent="0.25">
      <c r="B6" s="5" t="s">
        <v>0</v>
      </c>
      <c r="C6" s="15" t="s">
        <v>38</v>
      </c>
      <c r="D6" s="1"/>
      <c r="E6" s="1"/>
      <c r="F6" s="1"/>
      <c r="G6" s="1"/>
      <c r="H6" s="1"/>
      <c r="I6" s="1"/>
      <c r="J6" s="1"/>
      <c r="K6" s="1"/>
      <c r="L6" s="94"/>
      <c r="N6" s="129">
        <v>3</v>
      </c>
      <c r="O6" s="238" t="s">
        <v>101</v>
      </c>
      <c r="P6" s="238"/>
      <c r="Q6" s="238"/>
      <c r="R6" s="151"/>
      <c r="S6" s="151"/>
    </row>
    <row r="7" spans="2:19" ht="15" customHeight="1" x14ac:dyDescent="0.25">
      <c r="B7" s="6"/>
      <c r="C7" s="19" t="s">
        <v>105</v>
      </c>
      <c r="D7" s="1"/>
      <c r="E7" s="1"/>
      <c r="F7" s="1"/>
      <c r="G7" s="1"/>
      <c r="H7" s="1"/>
      <c r="I7" s="1"/>
      <c r="J7" s="1"/>
      <c r="K7" s="1"/>
      <c r="L7" s="94"/>
      <c r="N7" s="129">
        <v>4</v>
      </c>
      <c r="O7" s="239" t="s">
        <v>36</v>
      </c>
      <c r="P7" s="239"/>
      <c r="Q7" s="239"/>
      <c r="R7" s="151"/>
      <c r="S7" s="151"/>
    </row>
    <row r="8" spans="2:19" ht="15" customHeight="1" x14ac:dyDescent="0.25">
      <c r="B8" s="6"/>
      <c r="C8" s="209"/>
      <c r="D8" s="210"/>
      <c r="E8" s="210"/>
      <c r="F8" s="210"/>
      <c r="G8" s="210"/>
      <c r="H8" s="210"/>
      <c r="I8" s="210"/>
      <c r="J8" s="210"/>
      <c r="K8" s="211"/>
      <c r="L8" s="94"/>
      <c r="N8" s="130">
        <v>5</v>
      </c>
      <c r="O8" s="47" t="s">
        <v>37</v>
      </c>
      <c r="P8" s="151"/>
      <c r="Q8" s="151"/>
      <c r="R8" s="151"/>
      <c r="S8" s="151"/>
    </row>
    <row r="9" spans="2:19" ht="15" customHeight="1" x14ac:dyDescent="0.25">
      <c r="B9" s="6"/>
      <c r="C9" s="16"/>
      <c r="D9" s="16"/>
      <c r="E9" s="16"/>
      <c r="F9" s="16"/>
      <c r="G9" s="16"/>
      <c r="H9" s="16"/>
      <c r="I9" s="16"/>
      <c r="J9" s="16"/>
      <c r="K9" s="16"/>
      <c r="L9" s="94"/>
      <c r="N9" s="131" t="s">
        <v>25</v>
      </c>
      <c r="O9" s="238" t="s">
        <v>102</v>
      </c>
      <c r="P9" s="238"/>
      <c r="Q9" s="151"/>
      <c r="R9" s="151"/>
      <c r="S9" s="151"/>
    </row>
    <row r="10" spans="2:19" ht="15" customHeight="1" x14ac:dyDescent="0.25">
      <c r="B10" s="5" t="s">
        <v>20</v>
      </c>
      <c r="C10" s="15" t="s">
        <v>54</v>
      </c>
      <c r="D10" s="1"/>
      <c r="E10" s="1"/>
      <c r="F10" s="1"/>
      <c r="G10" s="1"/>
      <c r="H10" s="1"/>
      <c r="I10" s="1"/>
      <c r="J10" s="1"/>
      <c r="K10" s="1"/>
      <c r="L10" s="94"/>
      <c r="N10" s="131" t="s">
        <v>26</v>
      </c>
      <c r="O10" s="238" t="s">
        <v>103</v>
      </c>
      <c r="P10" s="238"/>
      <c r="Q10" s="238"/>
      <c r="R10" s="151"/>
      <c r="S10" s="151"/>
    </row>
    <row r="11" spans="2:19" ht="15" customHeight="1" x14ac:dyDescent="0.25">
      <c r="B11" s="6"/>
      <c r="C11" s="212" t="s">
        <v>106</v>
      </c>
      <c r="D11" s="212"/>
      <c r="E11" s="212"/>
      <c r="F11" s="212"/>
      <c r="G11" s="212"/>
      <c r="H11" s="212"/>
      <c r="I11" s="212"/>
      <c r="J11" s="212"/>
      <c r="K11" s="212"/>
      <c r="L11" s="94"/>
      <c r="N11" s="129">
        <v>6</v>
      </c>
      <c r="O11" s="239" t="s">
        <v>93</v>
      </c>
      <c r="P11" s="239"/>
      <c r="Q11" s="151"/>
      <c r="R11" s="151"/>
      <c r="S11" s="151"/>
    </row>
    <row r="12" spans="2:19" ht="15" customHeight="1" x14ac:dyDescent="0.25">
      <c r="B12" s="6"/>
      <c r="C12" s="213" t="s">
        <v>53</v>
      </c>
      <c r="D12" s="213"/>
      <c r="E12" s="199"/>
      <c r="F12" s="199"/>
      <c r="G12" s="199"/>
      <c r="H12" s="199"/>
      <c r="I12" s="199"/>
      <c r="J12" s="199"/>
      <c r="K12" s="199"/>
      <c r="L12" s="94"/>
      <c r="O12" s="151"/>
      <c r="P12" s="151"/>
      <c r="Q12" s="151"/>
      <c r="R12" s="151"/>
      <c r="S12" s="151"/>
    </row>
    <row r="13" spans="2:19" ht="15" customHeight="1" x14ac:dyDescent="0.25">
      <c r="B13" s="6"/>
      <c r="C13" s="213" t="s">
        <v>48</v>
      </c>
      <c r="D13" s="200"/>
      <c r="E13" s="199"/>
      <c r="F13" s="199"/>
      <c r="G13" s="199"/>
      <c r="H13" s="199"/>
      <c r="I13" s="199"/>
      <c r="J13" s="199"/>
      <c r="K13" s="199"/>
      <c r="L13" s="94"/>
      <c r="O13" s="151"/>
      <c r="P13" s="151"/>
      <c r="Q13" s="151"/>
      <c r="R13" s="151"/>
      <c r="S13" s="151"/>
    </row>
    <row r="14" spans="2:19" ht="15" customHeight="1" x14ac:dyDescent="0.25">
      <c r="B14" s="6"/>
      <c r="C14" s="213" t="s">
        <v>49</v>
      </c>
      <c r="D14" s="213"/>
      <c r="E14" s="199"/>
      <c r="F14" s="199"/>
      <c r="G14" s="199"/>
      <c r="H14" s="199"/>
      <c r="I14" s="199"/>
      <c r="J14" s="199"/>
      <c r="K14" s="199"/>
      <c r="L14" s="94"/>
      <c r="O14" s="151"/>
      <c r="P14" s="151"/>
      <c r="Q14" s="151"/>
      <c r="R14" s="151"/>
      <c r="S14" s="151"/>
    </row>
    <row r="15" spans="2:19" ht="15" customHeight="1" x14ac:dyDescent="0.25">
      <c r="B15" s="6"/>
      <c r="C15" s="213" t="s">
        <v>50</v>
      </c>
      <c r="D15" s="213"/>
      <c r="E15" s="199"/>
      <c r="F15" s="199"/>
      <c r="G15" s="199"/>
      <c r="H15" s="199"/>
      <c r="I15" s="199"/>
      <c r="J15" s="199"/>
      <c r="K15" s="199"/>
      <c r="L15" s="94"/>
      <c r="O15" s="151"/>
      <c r="P15" s="151"/>
      <c r="Q15" s="151"/>
      <c r="R15" s="151"/>
      <c r="S15" s="151"/>
    </row>
    <row r="16" spans="2:19" ht="15" customHeight="1" x14ac:dyDescent="0.2">
      <c r="B16" s="6"/>
      <c r="C16" s="213" t="s">
        <v>51</v>
      </c>
      <c r="D16" s="213"/>
      <c r="E16" s="199"/>
      <c r="F16" s="199"/>
      <c r="G16" s="199"/>
      <c r="H16" s="199"/>
      <c r="I16" s="199"/>
      <c r="J16" s="199"/>
      <c r="K16" s="199"/>
      <c r="L16" s="94"/>
    </row>
    <row r="17" spans="2:12" ht="15" customHeight="1" x14ac:dyDescent="0.2">
      <c r="B17" s="6"/>
      <c r="C17" s="16"/>
      <c r="D17" s="16"/>
      <c r="E17" s="16"/>
      <c r="F17" s="16"/>
      <c r="G17" s="16"/>
      <c r="H17" s="16"/>
      <c r="I17" s="16"/>
      <c r="J17" s="16"/>
      <c r="K17" s="16"/>
      <c r="L17" s="94"/>
    </row>
    <row r="18" spans="2:12" ht="15" customHeight="1" x14ac:dyDescent="0.25">
      <c r="B18" s="26" t="s">
        <v>21</v>
      </c>
      <c r="C18" s="17" t="s">
        <v>39</v>
      </c>
      <c r="D18" s="1"/>
      <c r="E18" s="1"/>
      <c r="F18" s="1"/>
      <c r="G18" s="1"/>
      <c r="H18" s="1"/>
      <c r="I18" s="1"/>
      <c r="J18" s="1"/>
      <c r="K18" s="1"/>
      <c r="L18" s="94"/>
    </row>
    <row r="19" spans="2:12" ht="15" customHeight="1" x14ac:dyDescent="0.2">
      <c r="B19" s="6"/>
      <c r="C19" s="19" t="s">
        <v>107</v>
      </c>
      <c r="D19" s="1"/>
      <c r="E19" s="1"/>
      <c r="F19" s="1"/>
      <c r="G19" s="1"/>
      <c r="H19" s="1"/>
      <c r="I19" s="1"/>
      <c r="J19" s="1"/>
      <c r="K19" s="1"/>
      <c r="L19" s="94"/>
    </row>
    <row r="20" spans="2:12" ht="15" customHeight="1" x14ac:dyDescent="0.2">
      <c r="B20" s="6"/>
      <c r="C20" s="200" t="s">
        <v>41</v>
      </c>
      <c r="D20" s="201"/>
      <c r="E20" s="202"/>
      <c r="F20" s="203"/>
      <c r="G20" s="203"/>
      <c r="H20" s="203"/>
      <c r="I20" s="203"/>
      <c r="J20" s="203"/>
      <c r="K20" s="204"/>
      <c r="L20" s="94"/>
    </row>
    <row r="21" spans="2:12" ht="15" customHeight="1" x14ac:dyDescent="0.2">
      <c r="B21" s="6"/>
      <c r="C21" s="200" t="s">
        <v>42</v>
      </c>
      <c r="D21" s="201"/>
      <c r="E21" s="202"/>
      <c r="F21" s="203"/>
      <c r="G21" s="203"/>
      <c r="H21" s="203"/>
      <c r="I21" s="203"/>
      <c r="J21" s="203"/>
      <c r="K21" s="204"/>
      <c r="L21" s="94"/>
    </row>
    <row r="22" spans="2:12" ht="15" customHeight="1" x14ac:dyDescent="0.2">
      <c r="B22" s="6"/>
      <c r="C22" s="200" t="s">
        <v>43</v>
      </c>
      <c r="D22" s="201"/>
      <c r="E22" s="202"/>
      <c r="F22" s="203"/>
      <c r="G22" s="203"/>
      <c r="H22" s="203"/>
      <c r="I22" s="203"/>
      <c r="J22" s="203"/>
      <c r="K22" s="204"/>
      <c r="L22" s="94"/>
    </row>
    <row r="23" spans="2:12" ht="15" customHeight="1" x14ac:dyDescent="0.2">
      <c r="B23" s="6"/>
      <c r="C23" s="200" t="s">
        <v>44</v>
      </c>
      <c r="D23" s="201"/>
      <c r="E23" s="202"/>
      <c r="F23" s="203"/>
      <c r="G23" s="203"/>
      <c r="H23" s="203"/>
      <c r="I23" s="203"/>
      <c r="J23" s="203"/>
      <c r="K23" s="204"/>
      <c r="L23" s="94"/>
    </row>
    <row r="24" spans="2:12" ht="15" customHeight="1" x14ac:dyDescent="0.2">
      <c r="B24" s="6"/>
      <c r="C24" s="200" t="s">
        <v>45</v>
      </c>
      <c r="D24" s="201"/>
      <c r="E24" s="202"/>
      <c r="F24" s="203"/>
      <c r="G24" s="203"/>
      <c r="H24" s="203"/>
      <c r="I24" s="203"/>
      <c r="J24" s="203"/>
      <c r="K24" s="204"/>
      <c r="L24" s="94"/>
    </row>
    <row r="25" spans="2:12" ht="15" customHeight="1" x14ac:dyDescent="0.2">
      <c r="B25" s="6"/>
      <c r="C25" s="200" t="s">
        <v>46</v>
      </c>
      <c r="D25" s="201"/>
      <c r="E25" s="202"/>
      <c r="F25" s="203"/>
      <c r="G25" s="203"/>
      <c r="H25" s="203"/>
      <c r="I25" s="203"/>
      <c r="J25" s="203"/>
      <c r="K25" s="204"/>
      <c r="L25" s="94"/>
    </row>
    <row r="26" spans="2:12" ht="15" customHeight="1" x14ac:dyDescent="0.2">
      <c r="B26" s="6"/>
      <c r="C26" s="200" t="s">
        <v>47</v>
      </c>
      <c r="D26" s="201"/>
      <c r="E26" s="202"/>
      <c r="F26" s="203"/>
      <c r="G26" s="203"/>
      <c r="H26" s="203"/>
      <c r="I26" s="203"/>
      <c r="J26" s="203"/>
      <c r="K26" s="204"/>
      <c r="L26" s="94"/>
    </row>
    <row r="27" spans="2:12" ht="15" customHeight="1" x14ac:dyDescent="0.2">
      <c r="B27" s="6"/>
      <c r="C27" s="200" t="s">
        <v>48</v>
      </c>
      <c r="D27" s="201"/>
      <c r="E27" s="202"/>
      <c r="F27" s="203"/>
      <c r="G27" s="203"/>
      <c r="H27" s="203"/>
      <c r="I27" s="203"/>
      <c r="J27" s="203"/>
      <c r="K27" s="204"/>
      <c r="L27" s="94"/>
    </row>
    <row r="28" spans="2:12" ht="15" customHeight="1" x14ac:dyDescent="0.2">
      <c r="B28" s="6"/>
      <c r="C28" s="200" t="s">
        <v>49</v>
      </c>
      <c r="D28" s="201"/>
      <c r="E28" s="202"/>
      <c r="F28" s="203"/>
      <c r="G28" s="203"/>
      <c r="H28" s="203"/>
      <c r="I28" s="203"/>
      <c r="J28" s="203"/>
      <c r="K28" s="204"/>
      <c r="L28" s="94"/>
    </row>
    <row r="29" spans="2:12" ht="15" customHeight="1" x14ac:dyDescent="0.2">
      <c r="B29" s="6"/>
      <c r="C29" s="200" t="s">
        <v>50</v>
      </c>
      <c r="D29" s="201"/>
      <c r="E29" s="202"/>
      <c r="F29" s="203"/>
      <c r="G29" s="203"/>
      <c r="H29" s="203"/>
      <c r="I29" s="203"/>
      <c r="J29" s="203"/>
      <c r="K29" s="204"/>
      <c r="L29" s="94"/>
    </row>
    <row r="30" spans="2:12" ht="15" customHeight="1" x14ac:dyDescent="0.2">
      <c r="B30" s="6"/>
      <c r="C30" s="200" t="s">
        <v>51</v>
      </c>
      <c r="D30" s="201"/>
      <c r="E30" s="202"/>
      <c r="F30" s="203"/>
      <c r="G30" s="203"/>
      <c r="H30" s="203"/>
      <c r="I30" s="203"/>
      <c r="J30" s="203"/>
      <c r="K30" s="204"/>
      <c r="L30" s="94"/>
    </row>
    <row r="31" spans="2:12" ht="15" customHeight="1" x14ac:dyDescent="0.2">
      <c r="B31" s="6"/>
      <c r="C31" s="1"/>
      <c r="D31" s="1"/>
      <c r="E31" s="1"/>
      <c r="F31" s="1"/>
      <c r="G31" s="1"/>
      <c r="H31" s="1"/>
      <c r="I31" s="1"/>
      <c r="J31" s="1"/>
      <c r="K31" s="1"/>
      <c r="L31" s="94"/>
    </row>
    <row r="32" spans="2:12" ht="15" customHeight="1" x14ac:dyDescent="0.25">
      <c r="B32" s="5" t="s">
        <v>22</v>
      </c>
      <c r="C32" s="17" t="s">
        <v>40</v>
      </c>
      <c r="D32" s="1"/>
      <c r="E32" s="1"/>
      <c r="F32" s="1"/>
      <c r="G32" s="1"/>
      <c r="H32" s="1"/>
      <c r="I32" s="1"/>
      <c r="J32" s="1"/>
      <c r="K32" s="1"/>
      <c r="L32" s="94"/>
    </row>
    <row r="33" spans="2:12" ht="15" customHeight="1" x14ac:dyDescent="0.2">
      <c r="B33" s="6"/>
      <c r="C33" s="19" t="s">
        <v>108</v>
      </c>
      <c r="D33" s="1"/>
      <c r="E33" s="1"/>
      <c r="F33" s="1"/>
      <c r="G33" s="1"/>
      <c r="H33" s="1"/>
      <c r="I33" s="1"/>
      <c r="J33" s="1"/>
      <c r="K33" s="1"/>
      <c r="L33" s="94"/>
    </row>
    <row r="34" spans="2:12" ht="15" customHeight="1" x14ac:dyDescent="0.2">
      <c r="B34" s="6"/>
      <c r="C34" s="200" t="s">
        <v>41</v>
      </c>
      <c r="D34" s="201"/>
      <c r="E34" s="202"/>
      <c r="F34" s="203"/>
      <c r="G34" s="203"/>
      <c r="H34" s="203"/>
      <c r="I34" s="203"/>
      <c r="J34" s="203"/>
      <c r="K34" s="204"/>
      <c r="L34" s="94"/>
    </row>
    <row r="35" spans="2:12" ht="15" customHeight="1" x14ac:dyDescent="0.2">
      <c r="B35" s="6"/>
      <c r="C35" s="200" t="s">
        <v>42</v>
      </c>
      <c r="D35" s="201"/>
      <c r="E35" s="202"/>
      <c r="F35" s="203"/>
      <c r="G35" s="203"/>
      <c r="H35" s="203"/>
      <c r="I35" s="203"/>
      <c r="J35" s="203"/>
      <c r="K35" s="204"/>
      <c r="L35" s="94"/>
    </row>
    <row r="36" spans="2:12" ht="15" customHeight="1" x14ac:dyDescent="0.2">
      <c r="B36" s="6"/>
      <c r="C36" s="200" t="s">
        <v>43</v>
      </c>
      <c r="D36" s="201"/>
      <c r="E36" s="202"/>
      <c r="F36" s="203"/>
      <c r="G36" s="203"/>
      <c r="H36" s="203"/>
      <c r="I36" s="203"/>
      <c r="J36" s="203"/>
      <c r="K36" s="204"/>
      <c r="L36" s="94"/>
    </row>
    <row r="37" spans="2:12" ht="15" customHeight="1" x14ac:dyDescent="0.2">
      <c r="B37" s="6"/>
      <c r="C37" s="200" t="s">
        <v>44</v>
      </c>
      <c r="D37" s="201"/>
      <c r="E37" s="202"/>
      <c r="F37" s="203"/>
      <c r="G37" s="203"/>
      <c r="H37" s="203"/>
      <c r="I37" s="203"/>
      <c r="J37" s="203"/>
      <c r="K37" s="204"/>
      <c r="L37" s="94"/>
    </row>
    <row r="38" spans="2:12" ht="15" customHeight="1" x14ac:dyDescent="0.2">
      <c r="B38" s="6"/>
      <c r="C38" s="200" t="s">
        <v>45</v>
      </c>
      <c r="D38" s="201"/>
      <c r="E38" s="202"/>
      <c r="F38" s="203"/>
      <c r="G38" s="203"/>
      <c r="H38" s="203"/>
      <c r="I38" s="203"/>
      <c r="J38" s="203"/>
      <c r="K38" s="204"/>
      <c r="L38" s="94"/>
    </row>
    <row r="39" spans="2:12" ht="15" customHeight="1" x14ac:dyDescent="0.2">
      <c r="B39" s="6"/>
      <c r="C39" s="200" t="s">
        <v>46</v>
      </c>
      <c r="D39" s="201"/>
      <c r="E39" s="202"/>
      <c r="F39" s="203"/>
      <c r="G39" s="203"/>
      <c r="H39" s="203"/>
      <c r="I39" s="203"/>
      <c r="J39" s="203"/>
      <c r="K39" s="204"/>
      <c r="L39" s="94"/>
    </row>
    <row r="40" spans="2:12" ht="15" customHeight="1" x14ac:dyDescent="0.2">
      <c r="B40" s="6"/>
      <c r="C40" s="200" t="s">
        <v>47</v>
      </c>
      <c r="D40" s="201"/>
      <c r="E40" s="202"/>
      <c r="F40" s="203"/>
      <c r="G40" s="203"/>
      <c r="H40" s="203"/>
      <c r="I40" s="203"/>
      <c r="J40" s="203"/>
      <c r="K40" s="204"/>
      <c r="L40" s="94"/>
    </row>
    <row r="41" spans="2:12" ht="15" customHeight="1" x14ac:dyDescent="0.2">
      <c r="B41" s="6"/>
      <c r="C41" s="200" t="s">
        <v>48</v>
      </c>
      <c r="D41" s="201"/>
      <c r="E41" s="202"/>
      <c r="F41" s="203"/>
      <c r="G41" s="203"/>
      <c r="H41" s="203"/>
      <c r="I41" s="203"/>
      <c r="J41" s="203"/>
      <c r="K41" s="204"/>
      <c r="L41" s="94"/>
    </row>
    <row r="42" spans="2:12" ht="15" customHeight="1" x14ac:dyDescent="0.2">
      <c r="B42" s="6"/>
      <c r="C42" s="200" t="s">
        <v>49</v>
      </c>
      <c r="D42" s="201"/>
      <c r="E42" s="202"/>
      <c r="F42" s="203"/>
      <c r="G42" s="203"/>
      <c r="H42" s="203"/>
      <c r="I42" s="203"/>
      <c r="J42" s="203"/>
      <c r="K42" s="204"/>
      <c r="L42" s="94"/>
    </row>
    <row r="43" spans="2:12" ht="15" customHeight="1" x14ac:dyDescent="0.2">
      <c r="B43" s="6"/>
      <c r="C43" s="200" t="s">
        <v>50</v>
      </c>
      <c r="D43" s="201"/>
      <c r="E43" s="202"/>
      <c r="F43" s="203"/>
      <c r="G43" s="203"/>
      <c r="H43" s="203"/>
      <c r="I43" s="203"/>
      <c r="J43" s="203"/>
      <c r="K43" s="204"/>
      <c r="L43" s="94"/>
    </row>
    <row r="44" spans="2:12" ht="15" customHeight="1" x14ac:dyDescent="0.2">
      <c r="B44" s="6"/>
      <c r="C44" s="200" t="s">
        <v>51</v>
      </c>
      <c r="D44" s="201"/>
      <c r="E44" s="202"/>
      <c r="F44" s="203"/>
      <c r="G44" s="203"/>
      <c r="H44" s="203"/>
      <c r="I44" s="203"/>
      <c r="J44" s="203"/>
      <c r="K44" s="204"/>
      <c r="L44" s="94"/>
    </row>
    <row r="45" spans="2:12" ht="15" customHeight="1" x14ac:dyDescent="0.2">
      <c r="B45" s="6"/>
      <c r="C45" s="16"/>
      <c r="D45" s="16"/>
      <c r="E45" s="16"/>
      <c r="F45" s="16"/>
      <c r="G45" s="16"/>
      <c r="H45" s="16"/>
      <c r="I45" s="16"/>
      <c r="J45" s="16"/>
      <c r="K45" s="16"/>
      <c r="L45" s="94"/>
    </row>
    <row r="46" spans="2:12" ht="15" customHeight="1" x14ac:dyDescent="0.25">
      <c r="B46" s="5" t="s">
        <v>23</v>
      </c>
      <c r="C46" s="15" t="s">
        <v>52</v>
      </c>
      <c r="D46" s="1"/>
      <c r="E46" s="1"/>
      <c r="F46" s="1"/>
      <c r="G46" s="1"/>
      <c r="H46" s="1"/>
      <c r="I46" s="1"/>
      <c r="J46" s="1"/>
      <c r="K46" s="1"/>
      <c r="L46" s="94"/>
    </row>
    <row r="47" spans="2:12" ht="15" customHeight="1" x14ac:dyDescent="0.2">
      <c r="B47" s="6"/>
      <c r="C47" s="19" t="s">
        <v>109</v>
      </c>
      <c r="D47" s="1"/>
      <c r="E47" s="1"/>
      <c r="F47" s="1"/>
      <c r="G47" s="1"/>
      <c r="H47" s="1"/>
      <c r="I47" s="1"/>
      <c r="J47" s="1"/>
      <c r="K47" s="1"/>
      <c r="L47" s="94"/>
    </row>
    <row r="48" spans="2:12" ht="15" customHeight="1" x14ac:dyDescent="0.2">
      <c r="B48" s="6"/>
      <c r="C48" s="200" t="s">
        <v>41</v>
      </c>
      <c r="D48" s="201"/>
      <c r="E48" s="199"/>
      <c r="F48" s="199"/>
      <c r="G48" s="199"/>
      <c r="H48" s="199"/>
      <c r="I48" s="199"/>
      <c r="J48" s="199"/>
      <c r="K48" s="199"/>
      <c r="L48" s="94"/>
    </row>
    <row r="49" spans="2:12" ht="15" customHeight="1" x14ac:dyDescent="0.2">
      <c r="B49" s="6"/>
      <c r="C49" s="200" t="s">
        <v>42</v>
      </c>
      <c r="D49" s="201"/>
      <c r="E49" s="199"/>
      <c r="F49" s="199"/>
      <c r="G49" s="199"/>
      <c r="H49" s="199"/>
      <c r="I49" s="199"/>
      <c r="J49" s="199"/>
      <c r="K49" s="199"/>
      <c r="L49" s="94"/>
    </row>
    <row r="50" spans="2:12" ht="15" customHeight="1" x14ac:dyDescent="0.2">
      <c r="B50" s="6"/>
      <c r="C50" s="200" t="s">
        <v>43</v>
      </c>
      <c r="D50" s="201"/>
      <c r="E50" s="199"/>
      <c r="F50" s="199"/>
      <c r="G50" s="199"/>
      <c r="H50" s="199"/>
      <c r="I50" s="199"/>
      <c r="J50" s="199"/>
      <c r="K50" s="199"/>
      <c r="L50" s="94"/>
    </row>
    <row r="51" spans="2:12" ht="15" customHeight="1" x14ac:dyDescent="0.2">
      <c r="B51" s="6"/>
      <c r="C51" s="200" t="s">
        <v>44</v>
      </c>
      <c r="D51" s="201"/>
      <c r="E51" s="199"/>
      <c r="F51" s="199"/>
      <c r="G51" s="199"/>
      <c r="H51" s="199"/>
      <c r="I51" s="199"/>
      <c r="J51" s="199"/>
      <c r="K51" s="199"/>
      <c r="L51" s="94"/>
    </row>
    <row r="52" spans="2:12" ht="15" customHeight="1" x14ac:dyDescent="0.2">
      <c r="B52" s="6"/>
      <c r="C52" s="200" t="s">
        <v>45</v>
      </c>
      <c r="D52" s="201"/>
      <c r="E52" s="199"/>
      <c r="F52" s="199"/>
      <c r="G52" s="199"/>
      <c r="H52" s="199"/>
      <c r="I52" s="199"/>
      <c r="J52" s="199"/>
      <c r="K52" s="199"/>
      <c r="L52" s="94"/>
    </row>
    <row r="53" spans="2:12" ht="15" customHeight="1" x14ac:dyDescent="0.2">
      <c r="B53" s="6"/>
      <c r="C53" s="200" t="s">
        <v>46</v>
      </c>
      <c r="D53" s="201"/>
      <c r="E53" s="199"/>
      <c r="F53" s="199"/>
      <c r="G53" s="199"/>
      <c r="H53" s="199"/>
      <c r="I53" s="199"/>
      <c r="J53" s="199"/>
      <c r="K53" s="199"/>
      <c r="L53" s="94"/>
    </row>
    <row r="54" spans="2:12" ht="15" customHeight="1" x14ac:dyDescent="0.2">
      <c r="B54" s="6"/>
      <c r="C54" s="200" t="s">
        <v>47</v>
      </c>
      <c r="D54" s="201"/>
      <c r="E54" s="199"/>
      <c r="F54" s="199"/>
      <c r="G54" s="199"/>
      <c r="H54" s="199"/>
      <c r="I54" s="199"/>
      <c r="J54" s="199"/>
      <c r="K54" s="199"/>
      <c r="L54" s="94"/>
    </row>
    <row r="55" spans="2:12" ht="15" customHeight="1" x14ac:dyDescent="0.2">
      <c r="B55" s="6"/>
      <c r="C55" s="200" t="s">
        <v>48</v>
      </c>
      <c r="D55" s="201"/>
      <c r="E55" s="199"/>
      <c r="F55" s="199"/>
      <c r="G55" s="199"/>
      <c r="H55" s="199"/>
      <c r="I55" s="199"/>
      <c r="J55" s="199"/>
      <c r="K55" s="199"/>
      <c r="L55" s="94"/>
    </row>
    <row r="56" spans="2:12" ht="15" customHeight="1" x14ac:dyDescent="0.2">
      <c r="B56" s="6"/>
      <c r="C56" s="200" t="s">
        <v>49</v>
      </c>
      <c r="D56" s="201"/>
      <c r="E56" s="199"/>
      <c r="F56" s="199"/>
      <c r="G56" s="199"/>
      <c r="H56" s="199"/>
      <c r="I56" s="199"/>
      <c r="J56" s="199"/>
      <c r="K56" s="199"/>
      <c r="L56" s="94"/>
    </row>
    <row r="57" spans="2:12" ht="15" customHeight="1" x14ac:dyDescent="0.2">
      <c r="B57" s="6"/>
      <c r="C57" s="200" t="s">
        <v>50</v>
      </c>
      <c r="D57" s="201"/>
      <c r="E57" s="199"/>
      <c r="F57" s="199"/>
      <c r="G57" s="199"/>
      <c r="H57" s="199"/>
      <c r="I57" s="199"/>
      <c r="J57" s="199"/>
      <c r="K57" s="199"/>
      <c r="L57" s="94"/>
    </row>
    <row r="58" spans="2:12" ht="15" customHeight="1" x14ac:dyDescent="0.2">
      <c r="B58" s="6"/>
      <c r="C58" s="200" t="s">
        <v>51</v>
      </c>
      <c r="D58" s="201"/>
      <c r="E58" s="199"/>
      <c r="F58" s="199"/>
      <c r="G58" s="199"/>
      <c r="H58" s="199"/>
      <c r="I58" s="199"/>
      <c r="J58" s="199"/>
      <c r="K58" s="199"/>
      <c r="L58" s="94"/>
    </row>
    <row r="59" spans="2:12" ht="15" customHeight="1" x14ac:dyDescent="0.2">
      <c r="B59" s="102"/>
      <c r="C59" s="103"/>
      <c r="D59" s="104"/>
      <c r="E59" s="104"/>
      <c r="F59" s="103"/>
      <c r="G59" s="104"/>
      <c r="H59" s="104"/>
      <c r="I59" s="104"/>
      <c r="J59" s="104"/>
      <c r="K59" s="104"/>
      <c r="L59" s="105"/>
    </row>
    <row r="60" spans="2:12" ht="15" customHeight="1" x14ac:dyDescent="0.2">
      <c r="B60" s="101"/>
      <c r="C60" s="16"/>
      <c r="D60" s="16"/>
      <c r="E60" s="16"/>
      <c r="F60" s="16"/>
      <c r="G60" s="16"/>
      <c r="H60" s="16"/>
      <c r="I60" s="16"/>
      <c r="J60" s="16"/>
      <c r="K60" s="16"/>
      <c r="L60" s="94"/>
    </row>
    <row r="61" spans="2:12" ht="15" customHeight="1" x14ac:dyDescent="0.2">
      <c r="B61" s="93" t="s">
        <v>1</v>
      </c>
      <c r="C61" s="221" t="s">
        <v>147</v>
      </c>
      <c r="D61" s="221"/>
      <c r="E61" s="221"/>
      <c r="F61" s="221"/>
      <c r="G61" s="221"/>
      <c r="H61" s="221"/>
      <c r="I61" s="221"/>
      <c r="J61" s="221"/>
      <c r="K61" s="221"/>
      <c r="L61" s="94"/>
    </row>
    <row r="62" spans="2:12" s="125" customFormat="1" ht="15" customHeight="1" x14ac:dyDescent="0.2">
      <c r="B62" s="93"/>
      <c r="C62" s="221"/>
      <c r="D62" s="221"/>
      <c r="E62" s="221"/>
      <c r="F62" s="221"/>
      <c r="G62" s="221"/>
      <c r="H62" s="221"/>
      <c r="I62" s="221"/>
      <c r="J62" s="221"/>
      <c r="K62" s="221"/>
      <c r="L62" s="94"/>
    </row>
    <row r="63" spans="2:12" ht="15" customHeight="1" x14ac:dyDescent="0.2">
      <c r="B63" s="18"/>
      <c r="C63" s="219" t="s">
        <v>173</v>
      </c>
      <c r="D63" s="219"/>
      <c r="E63" s="219"/>
      <c r="F63" s="219"/>
      <c r="G63" s="219"/>
      <c r="H63" s="219"/>
      <c r="I63" s="219"/>
      <c r="J63" s="219"/>
      <c r="K63" s="219"/>
      <c r="L63" s="94"/>
    </row>
    <row r="64" spans="2:12" ht="15" customHeight="1" x14ac:dyDescent="0.2">
      <c r="B64" s="18"/>
      <c r="C64" s="219"/>
      <c r="D64" s="219"/>
      <c r="E64" s="219"/>
      <c r="F64" s="219"/>
      <c r="G64" s="219"/>
      <c r="H64" s="219"/>
      <c r="I64" s="219"/>
      <c r="J64" s="219"/>
      <c r="K64" s="219"/>
      <c r="L64" s="94"/>
    </row>
    <row r="65" spans="2:53" ht="15" customHeight="1" x14ac:dyDescent="0.2">
      <c r="B65" s="18"/>
      <c r="C65" s="219"/>
      <c r="D65" s="219"/>
      <c r="E65" s="219"/>
      <c r="F65" s="219"/>
      <c r="G65" s="219"/>
      <c r="H65" s="219"/>
      <c r="I65" s="219"/>
      <c r="J65" s="219"/>
      <c r="K65" s="219"/>
      <c r="L65" s="94"/>
    </row>
    <row r="66" spans="2:53" ht="15" customHeight="1" x14ac:dyDescent="0.2">
      <c r="B66" s="18"/>
      <c r="C66" s="219"/>
      <c r="D66" s="219"/>
      <c r="E66" s="219"/>
      <c r="F66" s="219"/>
      <c r="G66" s="219"/>
      <c r="H66" s="219"/>
      <c r="I66" s="219"/>
      <c r="J66" s="219"/>
      <c r="K66" s="219"/>
      <c r="L66" s="94"/>
    </row>
    <row r="67" spans="2:53" ht="15" customHeight="1" x14ac:dyDescent="0.2">
      <c r="B67" s="18"/>
      <c r="C67" s="219"/>
      <c r="D67" s="219"/>
      <c r="E67" s="219"/>
      <c r="F67" s="219"/>
      <c r="G67" s="219"/>
      <c r="H67" s="219"/>
      <c r="I67" s="219"/>
      <c r="J67" s="219"/>
      <c r="K67" s="219"/>
      <c r="L67" s="94"/>
      <c r="O67" s="125"/>
    </row>
    <row r="68" spans="2:53" ht="15" customHeight="1" x14ac:dyDescent="0.2">
      <c r="B68" s="18"/>
      <c r="C68" s="219"/>
      <c r="D68" s="219"/>
      <c r="E68" s="219"/>
      <c r="F68" s="219"/>
      <c r="G68" s="219"/>
      <c r="H68" s="219"/>
      <c r="I68" s="219"/>
      <c r="J68" s="219"/>
      <c r="K68" s="219"/>
      <c r="L68" s="94"/>
    </row>
    <row r="69" spans="2:53" ht="15" customHeight="1" x14ac:dyDescent="0.2">
      <c r="B69" s="18"/>
      <c r="C69" s="219"/>
      <c r="D69" s="219"/>
      <c r="E69" s="219"/>
      <c r="F69" s="219"/>
      <c r="G69" s="219"/>
      <c r="H69" s="219"/>
      <c r="I69" s="219"/>
      <c r="J69" s="219"/>
      <c r="K69" s="219"/>
      <c r="L69" s="94"/>
    </row>
    <row r="70" spans="2:53" ht="15" customHeight="1" x14ac:dyDescent="0.2">
      <c r="B70" s="6"/>
      <c r="C70" s="219"/>
      <c r="D70" s="219"/>
      <c r="E70" s="219"/>
      <c r="F70" s="219"/>
      <c r="G70" s="219"/>
      <c r="H70" s="219"/>
      <c r="I70" s="219"/>
      <c r="J70" s="219"/>
      <c r="K70" s="219"/>
      <c r="L70" s="94"/>
    </row>
    <row r="71" spans="2:53" ht="15" customHeight="1" x14ac:dyDescent="0.2">
      <c r="B71" s="6"/>
      <c r="C71" s="219"/>
      <c r="D71" s="219"/>
      <c r="E71" s="219"/>
      <c r="F71" s="219"/>
      <c r="G71" s="219"/>
      <c r="H71" s="219"/>
      <c r="I71" s="219"/>
      <c r="J71" s="219"/>
      <c r="K71" s="219"/>
      <c r="L71" s="94"/>
    </row>
    <row r="72" spans="2:53" ht="15" customHeight="1" x14ac:dyDescent="0.2">
      <c r="B72" s="6"/>
      <c r="C72" s="219"/>
      <c r="D72" s="219"/>
      <c r="E72" s="219"/>
      <c r="F72" s="219"/>
      <c r="G72" s="219"/>
      <c r="H72" s="219"/>
      <c r="I72" s="219"/>
      <c r="J72" s="219"/>
      <c r="K72" s="219"/>
      <c r="L72" s="94"/>
    </row>
    <row r="73" spans="2:53" s="125" customFormat="1" ht="15" customHeight="1" x14ac:dyDescent="0.2">
      <c r="B73" s="6"/>
      <c r="C73" s="219"/>
      <c r="D73" s="219"/>
      <c r="E73" s="219"/>
      <c r="F73" s="219"/>
      <c r="G73" s="219"/>
      <c r="H73" s="219"/>
      <c r="I73" s="219"/>
      <c r="J73" s="219"/>
      <c r="K73" s="219"/>
      <c r="L73" s="94"/>
    </row>
    <row r="74" spans="2:53" s="125" customFormat="1" ht="15" customHeight="1" x14ac:dyDescent="0.2">
      <c r="B74" s="6"/>
      <c r="C74" s="220"/>
      <c r="D74" s="220"/>
      <c r="E74" s="220"/>
      <c r="F74" s="220"/>
      <c r="G74" s="220"/>
      <c r="H74" s="220"/>
      <c r="I74" s="220"/>
      <c r="J74" s="220"/>
      <c r="K74" s="220"/>
      <c r="L74" s="94"/>
    </row>
    <row r="75" spans="2:53" ht="15" customHeight="1" x14ac:dyDescent="0.2">
      <c r="B75" s="18"/>
      <c r="C75" s="222"/>
      <c r="D75" s="223"/>
      <c r="E75" s="223"/>
      <c r="F75" s="223"/>
      <c r="G75" s="223"/>
      <c r="H75" s="223"/>
      <c r="I75" s="223"/>
      <c r="J75" s="223"/>
      <c r="K75" s="224"/>
      <c r="L75" s="94"/>
      <c r="M75" s="127"/>
      <c r="N75" s="125"/>
      <c r="O75" s="125"/>
      <c r="P75" s="125"/>
      <c r="Q75" s="125"/>
      <c r="R75" s="125"/>
      <c r="S75" s="125"/>
      <c r="T75" s="125"/>
      <c r="U75" s="125"/>
      <c r="V75" s="125"/>
      <c r="W75" s="125"/>
      <c r="X75" s="125"/>
      <c r="Y75" s="125"/>
      <c r="Z75" s="125"/>
      <c r="AA75" s="125"/>
      <c r="AB75" s="125"/>
    </row>
    <row r="76" spans="2:53" s="125" customFormat="1" ht="15" customHeight="1" x14ac:dyDescent="0.2">
      <c r="B76" s="18"/>
      <c r="C76" s="225"/>
      <c r="D76" s="226"/>
      <c r="E76" s="226"/>
      <c r="F76" s="226"/>
      <c r="G76" s="226"/>
      <c r="H76" s="226"/>
      <c r="I76" s="226"/>
      <c r="J76" s="226"/>
      <c r="K76" s="227"/>
      <c r="L76" s="94"/>
      <c r="M76" s="127"/>
    </row>
    <row r="77" spans="2:53" ht="15" customHeight="1" x14ac:dyDescent="0.2">
      <c r="B77" s="18"/>
      <c r="C77" s="4"/>
      <c r="D77" s="4"/>
      <c r="E77" s="4"/>
      <c r="F77" s="4"/>
      <c r="G77" s="4"/>
      <c r="H77" s="4"/>
      <c r="I77" s="4"/>
      <c r="J77" s="4"/>
      <c r="K77" s="4"/>
      <c r="L77" s="94"/>
    </row>
    <row r="78" spans="2:53" ht="15" customHeight="1" x14ac:dyDescent="0.2">
      <c r="B78" s="18"/>
      <c r="C78" s="3" t="s">
        <v>55</v>
      </c>
      <c r="D78" s="4"/>
      <c r="E78" s="4"/>
      <c r="F78" s="4"/>
      <c r="G78" s="4"/>
      <c r="H78" s="4"/>
      <c r="I78" s="4"/>
      <c r="J78" s="4"/>
      <c r="K78" s="4"/>
      <c r="L78" s="94"/>
    </row>
    <row r="79" spans="2:53" ht="15" customHeight="1" x14ac:dyDescent="0.2">
      <c r="B79" s="18"/>
      <c r="C79" s="205" t="str">
        <f>IF('1 Identification'!C75:K75="Indicatif OACI : selon le Doc 8585","Exploitant d’avions à qui on a attribué l’Indicatif OACI",IF('1 Identification'!C75:K75="Marques d'immatriculation : marque de nationalité ou marque commune et marque d'immatriculation qui est explicitement indiquée dans un AOC (ou l'équivalent)","Exploitant d’avions détenant l’AOC (ou l’équivalent)",IF('1 Identification'!C75:K75="Indicatif OACI et marques d'immatriculation","Exploitant d’avions à qui on attribué l’Indicatif OACI et qui détient l’AOC (ou l’équivalent)","")))</f>
        <v/>
      </c>
      <c r="D79" s="206"/>
      <c r="E79" s="206"/>
      <c r="F79" s="206"/>
      <c r="G79" s="206"/>
      <c r="H79" s="206"/>
      <c r="I79" s="206"/>
      <c r="J79" s="206"/>
      <c r="K79" s="207"/>
      <c r="L79" s="94"/>
      <c r="M79" s="123"/>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row>
    <row r="80" spans="2:53" ht="15" customHeight="1" x14ac:dyDescent="0.2">
      <c r="B80" s="18"/>
      <c r="C80" s="1"/>
      <c r="D80" s="1"/>
      <c r="E80" s="1"/>
      <c r="F80" s="1"/>
      <c r="G80" s="1"/>
      <c r="H80" s="1"/>
      <c r="I80" s="1"/>
      <c r="J80" s="1"/>
      <c r="K80" s="1"/>
      <c r="L80" s="94"/>
    </row>
    <row r="81" spans="2:13" ht="15" customHeight="1" x14ac:dyDescent="0.2">
      <c r="B81" s="5" t="s">
        <v>18</v>
      </c>
      <c r="C81" s="3" t="s">
        <v>56</v>
      </c>
      <c r="D81" s="4"/>
      <c r="E81" s="4"/>
      <c r="F81" s="4"/>
      <c r="G81" s="4"/>
      <c r="H81" s="4"/>
      <c r="I81" s="4"/>
      <c r="J81" s="4"/>
      <c r="K81" s="4"/>
      <c r="L81" s="94"/>
    </row>
    <row r="82" spans="2:13" ht="15" customHeight="1" x14ac:dyDescent="0.2">
      <c r="B82" s="5"/>
      <c r="C82" s="178" t="s">
        <v>145</v>
      </c>
      <c r="D82" s="178"/>
      <c r="E82" s="178"/>
      <c r="F82" s="178"/>
      <c r="G82" s="178"/>
      <c r="H82" s="178"/>
      <c r="I82" s="178"/>
      <c r="J82" s="178"/>
      <c r="K82" s="178"/>
      <c r="L82" s="94"/>
    </row>
    <row r="83" spans="2:13" ht="15" customHeight="1" x14ac:dyDescent="0.2">
      <c r="B83" s="6"/>
      <c r="C83" s="219"/>
      <c r="D83" s="219"/>
      <c r="E83" s="219"/>
      <c r="F83" s="219"/>
      <c r="G83" s="219"/>
      <c r="H83" s="219"/>
      <c r="I83" s="219"/>
      <c r="J83" s="219"/>
      <c r="K83" s="219"/>
      <c r="L83" s="94"/>
      <c r="M83" s="125"/>
    </row>
    <row r="84" spans="2:13" ht="15" customHeight="1" x14ac:dyDescent="0.2">
      <c r="B84" s="6"/>
      <c r="C84" s="216"/>
      <c r="D84" s="217"/>
      <c r="E84" s="217"/>
      <c r="F84" s="217"/>
      <c r="G84" s="217"/>
      <c r="H84" s="217"/>
      <c r="I84" s="217"/>
      <c r="J84" s="217"/>
      <c r="K84" s="218"/>
      <c r="L84" s="94"/>
    </row>
    <row r="85" spans="2:13" ht="15" customHeight="1" x14ac:dyDescent="0.2">
      <c r="B85" s="6"/>
      <c r="C85" s="7"/>
      <c r="D85" s="7"/>
      <c r="E85" s="7"/>
      <c r="F85" s="7"/>
      <c r="G85" s="7"/>
      <c r="H85" s="7"/>
      <c r="I85" s="7"/>
      <c r="J85" s="7"/>
      <c r="K85" s="7"/>
      <c r="L85" s="94"/>
    </row>
    <row r="86" spans="2:13" ht="15" customHeight="1" x14ac:dyDescent="0.2">
      <c r="B86" s="5" t="s">
        <v>24</v>
      </c>
      <c r="C86" s="8" t="s">
        <v>110</v>
      </c>
      <c r="D86" s="10"/>
      <c r="E86" s="10"/>
      <c r="F86" s="9"/>
      <c r="G86" s="10"/>
      <c r="H86" s="10"/>
      <c r="I86" s="9"/>
      <c r="J86" s="10"/>
      <c r="K86" s="10"/>
      <c r="L86" s="94"/>
    </row>
    <row r="87" spans="2:13" ht="15" customHeight="1" x14ac:dyDescent="0.2">
      <c r="B87" s="5"/>
      <c r="C87" s="214" t="s">
        <v>146</v>
      </c>
      <c r="D87" s="214"/>
      <c r="E87" s="214"/>
      <c r="F87" s="214"/>
      <c r="G87" s="214"/>
      <c r="H87" s="214"/>
      <c r="I87" s="214"/>
      <c r="J87" s="214"/>
      <c r="K87" s="214"/>
      <c r="L87" s="94"/>
    </row>
    <row r="88" spans="2:13" ht="15" customHeight="1" x14ac:dyDescent="0.2">
      <c r="B88" s="5"/>
      <c r="C88" s="215"/>
      <c r="D88" s="215"/>
      <c r="E88" s="215"/>
      <c r="F88" s="215"/>
      <c r="G88" s="215"/>
      <c r="H88" s="215"/>
      <c r="I88" s="215"/>
      <c r="J88" s="215"/>
      <c r="K88" s="215"/>
      <c r="L88" s="94"/>
    </row>
    <row r="89" spans="2:13" ht="15" customHeight="1" x14ac:dyDescent="0.2">
      <c r="B89" s="5"/>
      <c r="C89" s="228"/>
      <c r="D89" s="229"/>
      <c r="E89" s="229"/>
      <c r="F89" s="229"/>
      <c r="G89" s="229"/>
      <c r="H89" s="229"/>
      <c r="I89" s="229"/>
      <c r="J89" s="229"/>
      <c r="K89" s="230"/>
      <c r="L89" s="94"/>
    </row>
    <row r="90" spans="2:13" ht="15" customHeight="1" x14ac:dyDescent="0.2">
      <c r="B90" s="5"/>
      <c r="C90" s="231"/>
      <c r="D90" s="232"/>
      <c r="E90" s="232"/>
      <c r="F90" s="232"/>
      <c r="G90" s="232"/>
      <c r="H90" s="232"/>
      <c r="I90" s="232"/>
      <c r="J90" s="232"/>
      <c r="K90" s="233"/>
      <c r="L90" s="94"/>
    </row>
    <row r="91" spans="2:13" ht="15" customHeight="1" x14ac:dyDescent="0.2">
      <c r="B91" s="5"/>
      <c r="C91" s="231"/>
      <c r="D91" s="232"/>
      <c r="E91" s="232"/>
      <c r="F91" s="232"/>
      <c r="G91" s="232"/>
      <c r="H91" s="232"/>
      <c r="I91" s="232"/>
      <c r="J91" s="232"/>
      <c r="K91" s="233"/>
      <c r="L91" s="94"/>
    </row>
    <row r="92" spans="2:13" ht="15" customHeight="1" x14ac:dyDescent="0.2">
      <c r="B92" s="5"/>
      <c r="C92" s="231"/>
      <c r="D92" s="232"/>
      <c r="E92" s="232"/>
      <c r="F92" s="232"/>
      <c r="G92" s="232"/>
      <c r="H92" s="232"/>
      <c r="I92" s="232"/>
      <c r="J92" s="232"/>
      <c r="K92" s="233"/>
      <c r="L92" s="94"/>
    </row>
    <row r="93" spans="2:13" ht="15" customHeight="1" x14ac:dyDescent="0.2">
      <c r="B93" s="5"/>
      <c r="C93" s="231"/>
      <c r="D93" s="232"/>
      <c r="E93" s="232"/>
      <c r="F93" s="232"/>
      <c r="G93" s="232"/>
      <c r="H93" s="232"/>
      <c r="I93" s="232"/>
      <c r="J93" s="232"/>
      <c r="K93" s="233"/>
      <c r="L93" s="94"/>
    </row>
    <row r="94" spans="2:13" ht="15" customHeight="1" x14ac:dyDescent="0.2">
      <c r="B94" s="5"/>
      <c r="C94" s="231"/>
      <c r="D94" s="232"/>
      <c r="E94" s="232"/>
      <c r="F94" s="232"/>
      <c r="G94" s="232"/>
      <c r="H94" s="232"/>
      <c r="I94" s="232"/>
      <c r="J94" s="232"/>
      <c r="K94" s="233"/>
      <c r="L94" s="94"/>
    </row>
    <row r="95" spans="2:13" ht="15" customHeight="1" x14ac:dyDescent="0.2">
      <c r="B95" s="5"/>
      <c r="C95" s="231"/>
      <c r="D95" s="232"/>
      <c r="E95" s="232"/>
      <c r="F95" s="232"/>
      <c r="G95" s="232"/>
      <c r="H95" s="232"/>
      <c r="I95" s="232"/>
      <c r="J95" s="232"/>
      <c r="K95" s="233"/>
      <c r="L95" s="94"/>
    </row>
    <row r="96" spans="2:13" ht="15" customHeight="1" x14ac:dyDescent="0.2">
      <c r="B96" s="5"/>
      <c r="C96" s="234"/>
      <c r="D96" s="235"/>
      <c r="E96" s="235"/>
      <c r="F96" s="235"/>
      <c r="G96" s="235"/>
      <c r="H96" s="235"/>
      <c r="I96" s="235"/>
      <c r="J96" s="235"/>
      <c r="K96" s="236"/>
      <c r="L96" s="94"/>
    </row>
    <row r="97" spans="2:12" ht="15" customHeight="1" x14ac:dyDescent="0.2">
      <c r="B97" s="21"/>
      <c r="C97" s="20"/>
      <c r="D97" s="20"/>
      <c r="E97" s="20"/>
      <c r="F97" s="20"/>
      <c r="G97" s="20"/>
      <c r="H97" s="20"/>
      <c r="I97" s="20"/>
      <c r="J97" s="20"/>
      <c r="K97" s="20"/>
      <c r="L97" s="100"/>
    </row>
    <row r="98" spans="2:12" ht="15" customHeight="1" x14ac:dyDescent="0.2">
      <c r="B98" s="6"/>
      <c r="C98" s="1"/>
      <c r="D98" s="1"/>
      <c r="E98" s="1"/>
      <c r="F98" s="1"/>
      <c r="G98" s="1"/>
      <c r="H98" s="1"/>
      <c r="I98" s="1"/>
      <c r="J98" s="1"/>
      <c r="K98" s="1"/>
      <c r="L98" s="94"/>
    </row>
    <row r="99" spans="2:12" ht="15" customHeight="1" x14ac:dyDescent="0.25">
      <c r="B99" s="5" t="s">
        <v>11</v>
      </c>
      <c r="C99" s="17" t="s">
        <v>57</v>
      </c>
      <c r="D99" s="1"/>
      <c r="E99" s="1"/>
      <c r="F99" s="1"/>
      <c r="G99" s="1"/>
      <c r="H99" s="1"/>
      <c r="I99" s="1"/>
      <c r="J99" s="1"/>
      <c r="K99" s="1"/>
      <c r="L99" s="94"/>
    </row>
    <row r="100" spans="2:12" ht="15" customHeight="1" x14ac:dyDescent="0.2">
      <c r="B100" s="6"/>
      <c r="C100" s="19" t="s">
        <v>111</v>
      </c>
      <c r="D100" s="1"/>
      <c r="E100" s="1"/>
      <c r="F100" s="1"/>
      <c r="G100" s="1"/>
      <c r="H100" s="1"/>
      <c r="I100" s="1"/>
      <c r="J100" s="1"/>
      <c r="K100" s="1"/>
      <c r="L100" s="94"/>
    </row>
    <row r="101" spans="2:12" ht="15" customHeight="1" x14ac:dyDescent="0.2">
      <c r="B101" s="6"/>
      <c r="C101" s="191" t="s">
        <v>57</v>
      </c>
      <c r="D101" s="192"/>
      <c r="E101" s="193"/>
      <c r="F101" s="194"/>
      <c r="G101" s="194"/>
      <c r="H101" s="194"/>
      <c r="I101" s="194"/>
      <c r="J101" s="194"/>
      <c r="K101" s="195"/>
      <c r="L101" s="94"/>
    </row>
    <row r="102" spans="2:12" ht="15" customHeight="1" x14ac:dyDescent="0.2">
      <c r="B102" s="6"/>
      <c r="C102" s="191" t="s">
        <v>41</v>
      </c>
      <c r="D102" s="192"/>
      <c r="E102" s="193"/>
      <c r="F102" s="194"/>
      <c r="G102" s="194"/>
      <c r="H102" s="194"/>
      <c r="I102" s="194"/>
      <c r="J102" s="194"/>
      <c r="K102" s="195"/>
      <c r="L102" s="94"/>
    </row>
    <row r="103" spans="2:12" ht="15" customHeight="1" x14ac:dyDescent="0.2">
      <c r="B103" s="6"/>
      <c r="C103" s="191" t="s">
        <v>58</v>
      </c>
      <c r="D103" s="192"/>
      <c r="E103" s="193"/>
      <c r="F103" s="194"/>
      <c r="G103" s="194"/>
      <c r="H103" s="194"/>
      <c r="I103" s="194"/>
      <c r="J103" s="194"/>
      <c r="K103" s="195"/>
      <c r="L103" s="94"/>
    </row>
    <row r="104" spans="2:12" ht="15" customHeight="1" x14ac:dyDescent="0.2">
      <c r="B104" s="6"/>
      <c r="C104" s="191" t="s">
        <v>59</v>
      </c>
      <c r="D104" s="192"/>
      <c r="E104" s="193"/>
      <c r="F104" s="194"/>
      <c r="G104" s="194"/>
      <c r="H104" s="194"/>
      <c r="I104" s="194"/>
      <c r="J104" s="194"/>
      <c r="K104" s="195"/>
      <c r="L104" s="94"/>
    </row>
    <row r="105" spans="2:12" ht="15" customHeight="1" x14ac:dyDescent="0.2">
      <c r="B105" s="6"/>
      <c r="C105" s="191" t="s">
        <v>44</v>
      </c>
      <c r="D105" s="192"/>
      <c r="E105" s="193"/>
      <c r="F105" s="194"/>
      <c r="G105" s="194"/>
      <c r="H105" s="194"/>
      <c r="I105" s="194"/>
      <c r="J105" s="194"/>
      <c r="K105" s="195"/>
      <c r="L105" s="94"/>
    </row>
    <row r="106" spans="2:12" ht="15" customHeight="1" x14ac:dyDescent="0.2">
      <c r="B106" s="6"/>
      <c r="C106" s="213" t="s">
        <v>45</v>
      </c>
      <c r="D106" s="213"/>
      <c r="E106" s="193"/>
      <c r="F106" s="194"/>
      <c r="G106" s="194"/>
      <c r="H106" s="194"/>
      <c r="I106" s="194"/>
      <c r="J106" s="194"/>
      <c r="K106" s="195"/>
      <c r="L106" s="94"/>
    </row>
    <row r="107" spans="2:12" ht="15" customHeight="1" x14ac:dyDescent="0.2">
      <c r="B107" s="6"/>
      <c r="C107" s="213" t="s">
        <v>46</v>
      </c>
      <c r="D107" s="213"/>
      <c r="E107" s="193"/>
      <c r="F107" s="194"/>
      <c r="G107" s="194"/>
      <c r="H107" s="194"/>
      <c r="I107" s="194"/>
      <c r="J107" s="194"/>
      <c r="K107" s="195"/>
      <c r="L107" s="94"/>
    </row>
    <row r="108" spans="2:12" ht="15" customHeight="1" x14ac:dyDescent="0.2">
      <c r="B108" s="6"/>
      <c r="C108" s="213" t="s">
        <v>47</v>
      </c>
      <c r="D108" s="213"/>
      <c r="E108" s="193"/>
      <c r="F108" s="194"/>
      <c r="G108" s="194"/>
      <c r="H108" s="194"/>
      <c r="I108" s="194"/>
      <c r="J108" s="194"/>
      <c r="K108" s="195"/>
      <c r="L108" s="94"/>
    </row>
    <row r="109" spans="2:12" ht="15" customHeight="1" x14ac:dyDescent="0.2">
      <c r="B109" s="6"/>
      <c r="C109" s="213" t="s">
        <v>48</v>
      </c>
      <c r="D109" s="213"/>
      <c r="E109" s="193"/>
      <c r="F109" s="194"/>
      <c r="G109" s="194"/>
      <c r="H109" s="194"/>
      <c r="I109" s="194"/>
      <c r="J109" s="194"/>
      <c r="K109" s="195"/>
      <c r="L109" s="94"/>
    </row>
    <row r="110" spans="2:12" ht="15" customHeight="1" x14ac:dyDescent="0.2">
      <c r="B110" s="6"/>
      <c r="C110" s="213" t="s">
        <v>49</v>
      </c>
      <c r="D110" s="213"/>
      <c r="E110" s="193"/>
      <c r="F110" s="194"/>
      <c r="G110" s="194"/>
      <c r="H110" s="194"/>
      <c r="I110" s="194"/>
      <c r="J110" s="194"/>
      <c r="K110" s="195"/>
      <c r="L110" s="94"/>
    </row>
    <row r="111" spans="2:12" ht="15" customHeight="1" x14ac:dyDescent="0.2">
      <c r="B111" s="6"/>
      <c r="C111" s="213" t="s">
        <v>50</v>
      </c>
      <c r="D111" s="213"/>
      <c r="E111" s="193"/>
      <c r="F111" s="194"/>
      <c r="G111" s="194"/>
      <c r="H111" s="194"/>
      <c r="I111" s="194"/>
      <c r="J111" s="194"/>
      <c r="K111" s="195"/>
      <c r="L111" s="94"/>
    </row>
    <row r="112" spans="2:12" ht="15" customHeight="1" x14ac:dyDescent="0.2">
      <c r="B112" s="6"/>
      <c r="C112" s="237" t="s">
        <v>51</v>
      </c>
      <c r="D112" s="237"/>
      <c r="E112" s="193"/>
      <c r="F112" s="194"/>
      <c r="G112" s="194"/>
      <c r="H112" s="194"/>
      <c r="I112" s="194"/>
      <c r="J112" s="194"/>
      <c r="K112" s="195"/>
      <c r="L112" s="94"/>
    </row>
    <row r="113" spans="2:12" ht="15" customHeight="1" x14ac:dyDescent="0.2">
      <c r="B113" s="6"/>
      <c r="C113" s="1"/>
      <c r="D113" s="1"/>
      <c r="E113" s="1"/>
      <c r="F113" s="1"/>
      <c r="G113" s="1"/>
      <c r="H113" s="1"/>
      <c r="I113" s="1"/>
      <c r="J113" s="1"/>
      <c r="K113" s="1"/>
      <c r="L113" s="94"/>
    </row>
    <row r="114" spans="2:12" ht="15" customHeight="1" x14ac:dyDescent="0.25">
      <c r="B114" s="5" t="s">
        <v>27</v>
      </c>
      <c r="C114" s="17" t="s">
        <v>112</v>
      </c>
      <c r="D114" s="1"/>
      <c r="E114" s="1"/>
      <c r="F114" s="1"/>
      <c r="G114" s="1"/>
      <c r="H114" s="1"/>
      <c r="I114" s="1"/>
      <c r="J114" s="1"/>
      <c r="K114" s="1"/>
      <c r="L114" s="94"/>
    </row>
    <row r="115" spans="2:12" ht="15" customHeight="1" x14ac:dyDescent="0.2">
      <c r="B115" s="5"/>
      <c r="C115" s="19" t="s">
        <v>113</v>
      </c>
      <c r="D115" s="1"/>
      <c r="E115" s="1"/>
      <c r="F115" s="1"/>
      <c r="G115" s="1"/>
      <c r="H115" s="1"/>
      <c r="I115" s="1"/>
      <c r="J115" s="1"/>
      <c r="K115" s="1"/>
      <c r="L115" s="94"/>
    </row>
    <row r="116" spans="2:12" ht="15" customHeight="1" x14ac:dyDescent="0.2">
      <c r="B116" s="6"/>
      <c r="C116" s="191" t="s">
        <v>60</v>
      </c>
      <c r="D116" s="192"/>
      <c r="E116" s="193"/>
      <c r="F116" s="194"/>
      <c r="G116" s="194"/>
      <c r="H116" s="194"/>
      <c r="I116" s="194"/>
      <c r="J116" s="194"/>
      <c r="K116" s="195"/>
      <c r="L116" s="94"/>
    </row>
    <row r="117" spans="2:12" ht="15" customHeight="1" x14ac:dyDescent="0.2">
      <c r="B117" s="6"/>
      <c r="C117" s="191" t="s">
        <v>114</v>
      </c>
      <c r="D117" s="192"/>
      <c r="E117" s="193"/>
      <c r="F117" s="194"/>
      <c r="G117" s="194"/>
      <c r="H117" s="194"/>
      <c r="I117" s="194"/>
      <c r="J117" s="194"/>
      <c r="K117" s="195"/>
      <c r="L117" s="94"/>
    </row>
    <row r="118" spans="2:12" ht="15" customHeight="1" x14ac:dyDescent="0.2">
      <c r="B118" s="6"/>
      <c r="C118" s="191" t="s">
        <v>61</v>
      </c>
      <c r="D118" s="192"/>
      <c r="E118" s="193"/>
      <c r="F118" s="194"/>
      <c r="G118" s="194"/>
      <c r="H118" s="194"/>
      <c r="I118" s="194"/>
      <c r="J118" s="194"/>
      <c r="K118" s="195"/>
      <c r="L118" s="94"/>
    </row>
    <row r="119" spans="2:12" ht="15" customHeight="1" x14ac:dyDescent="0.2">
      <c r="B119" s="6"/>
      <c r="C119" s="191" t="s">
        <v>51</v>
      </c>
      <c r="D119" s="192"/>
      <c r="E119" s="193"/>
      <c r="F119" s="194"/>
      <c r="G119" s="194"/>
      <c r="H119" s="194"/>
      <c r="I119" s="194"/>
      <c r="J119" s="194"/>
      <c r="K119" s="195"/>
      <c r="L119" s="94"/>
    </row>
    <row r="120" spans="2:12" ht="15" customHeight="1" x14ac:dyDescent="0.2">
      <c r="B120" s="6"/>
      <c r="C120" s="1"/>
      <c r="D120" s="1"/>
      <c r="E120" s="1"/>
      <c r="F120" s="1"/>
      <c r="G120" s="1"/>
      <c r="H120" s="1"/>
      <c r="I120" s="1"/>
      <c r="J120" s="1"/>
      <c r="K120" s="1"/>
      <c r="L120" s="94"/>
    </row>
    <row r="121" spans="2:12" ht="15" customHeight="1" x14ac:dyDescent="0.2">
      <c r="B121" s="6"/>
      <c r="C121" s="1"/>
      <c r="D121" s="1"/>
      <c r="E121" s="1"/>
      <c r="F121" s="1"/>
      <c r="G121" s="1"/>
      <c r="H121" s="1"/>
      <c r="I121" s="1"/>
      <c r="J121" s="1"/>
      <c r="K121" s="1"/>
      <c r="L121" s="94"/>
    </row>
    <row r="122" spans="2:12" ht="15" customHeight="1" x14ac:dyDescent="0.2">
      <c r="B122" s="6"/>
      <c r="C122" s="1"/>
      <c r="D122" s="1"/>
      <c r="E122" s="1"/>
      <c r="F122" s="1"/>
      <c r="G122" s="1"/>
      <c r="H122" s="1"/>
      <c r="I122" s="1"/>
      <c r="J122" s="1"/>
      <c r="K122" s="1"/>
      <c r="L122" s="94"/>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8">
    <mergeCell ref="O4:S4"/>
    <mergeCell ref="O5:R5"/>
    <mergeCell ref="O6:Q6"/>
    <mergeCell ref="O7:Q7"/>
    <mergeCell ref="O9:P9"/>
    <mergeCell ref="O10:Q10"/>
    <mergeCell ref="O11:P11"/>
    <mergeCell ref="E49:K49"/>
    <mergeCell ref="E34:K34"/>
    <mergeCell ref="E12:K12"/>
    <mergeCell ref="E13:K13"/>
    <mergeCell ref="E16:K16"/>
    <mergeCell ref="E38:K38"/>
    <mergeCell ref="E37:K37"/>
    <mergeCell ref="E36:K36"/>
    <mergeCell ref="E21:K21"/>
    <mergeCell ref="E22:K22"/>
    <mergeCell ref="E23:K23"/>
    <mergeCell ref="E53:K53"/>
    <mergeCell ref="C57:D57"/>
    <mergeCell ref="C117:D117"/>
    <mergeCell ref="E117:K117"/>
    <mergeCell ref="C119:D119"/>
    <mergeCell ref="E119:K119"/>
    <mergeCell ref="C118:D118"/>
    <mergeCell ref="E118:K118"/>
    <mergeCell ref="E106:K106"/>
    <mergeCell ref="C107:D107"/>
    <mergeCell ref="E107:K107"/>
    <mergeCell ref="C108:D108"/>
    <mergeCell ref="E108:K108"/>
    <mergeCell ref="E111:K111"/>
    <mergeCell ref="E116:K116"/>
    <mergeCell ref="C112:D112"/>
    <mergeCell ref="E112:K112"/>
    <mergeCell ref="C111:D111"/>
    <mergeCell ref="C116:D116"/>
    <mergeCell ref="C110:D110"/>
    <mergeCell ref="E110:K110"/>
    <mergeCell ref="C106:D106"/>
    <mergeCell ref="C109:D109"/>
    <mergeCell ref="E109:K109"/>
    <mergeCell ref="C42:D42"/>
    <mergeCell ref="C43:D43"/>
    <mergeCell ref="C82:K83"/>
    <mergeCell ref="C36:D36"/>
    <mergeCell ref="C26:D26"/>
    <mergeCell ref="C27:D27"/>
    <mergeCell ref="E26:K26"/>
    <mergeCell ref="C28:D28"/>
    <mergeCell ref="E48:K48"/>
    <mergeCell ref="C35:D35"/>
    <mergeCell ref="E52:K52"/>
    <mergeCell ref="C49:D49"/>
    <mergeCell ref="C50:D50"/>
    <mergeCell ref="C51:D51"/>
    <mergeCell ref="E50:K50"/>
    <mergeCell ref="E51:K51"/>
    <mergeCell ref="C55:D55"/>
    <mergeCell ref="C56:D56"/>
    <mergeCell ref="C54:D54"/>
    <mergeCell ref="C52:D52"/>
    <mergeCell ref="C53:D53"/>
    <mergeCell ref="E57:K57"/>
    <mergeCell ref="C37:D37"/>
    <mergeCell ref="E35:K35"/>
    <mergeCell ref="C103:D103"/>
    <mergeCell ref="E103:K103"/>
    <mergeCell ref="C58:D58"/>
    <mergeCell ref="E58:K58"/>
    <mergeCell ref="C104:D104"/>
    <mergeCell ref="E104:K104"/>
    <mergeCell ref="C84:K84"/>
    <mergeCell ref="E54:K54"/>
    <mergeCell ref="E55:K55"/>
    <mergeCell ref="C63:K74"/>
    <mergeCell ref="C61:K62"/>
    <mergeCell ref="C75:K76"/>
    <mergeCell ref="C89:K96"/>
    <mergeCell ref="C102:D102"/>
    <mergeCell ref="O2:P2"/>
    <mergeCell ref="E102:K102"/>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C87:K88"/>
    <mergeCell ref="E27:K27"/>
    <mergeCell ref="E20:K20"/>
    <mergeCell ref="C38:D38"/>
    <mergeCell ref="C39:D39"/>
    <mergeCell ref="C40:D40"/>
    <mergeCell ref="C44:D44"/>
    <mergeCell ref="C41:D41"/>
    <mergeCell ref="C105:D105"/>
    <mergeCell ref="E105:K105"/>
    <mergeCell ref="O3:P3"/>
    <mergeCell ref="C2:L3"/>
    <mergeCell ref="E14:K14"/>
    <mergeCell ref="E15:K15"/>
    <mergeCell ref="C29:D29"/>
    <mergeCell ref="C30:D30"/>
    <mergeCell ref="C34:D34"/>
    <mergeCell ref="C48:D48"/>
    <mergeCell ref="C101:D101"/>
    <mergeCell ref="E101:K101"/>
    <mergeCell ref="E41:K41"/>
    <mergeCell ref="E42:K42"/>
    <mergeCell ref="E43:K43"/>
    <mergeCell ref="E44:K44"/>
    <mergeCell ref="E24:K24"/>
    <mergeCell ref="E25:K25"/>
    <mergeCell ref="C22:D22"/>
    <mergeCell ref="C25:D25"/>
    <mergeCell ref="C20:D20"/>
    <mergeCell ref="C21:D21"/>
    <mergeCell ref="E30:K30"/>
    <mergeCell ref="C79:K79"/>
  </mergeCells>
  <conditionalFormatting sqref="C89:K96 C86:K86 C87">
    <cfRule type="expression" dxfId="13" priority="13">
      <formula>$D$49="Option 1: ICAO Designator according to ICAO Document 8585"</formula>
    </cfRule>
  </conditionalFormatting>
  <conditionalFormatting sqref="C81:K81 C89:K96 C86:K86 C87 C84:K84">
    <cfRule type="expression" dxfId="12" priority="12">
      <formula>$D$49="Option 2: Nationality or Common Mark and registration Mark as Stated in an AOC (or equivalent)"</formula>
    </cfRule>
  </conditionalFormatting>
  <conditionalFormatting sqref="C81:K81 C84:K84">
    <cfRule type="expression" dxfId="11" priority="11">
      <formula>$D$49="Option 3: Specific code as contained in this EMP without AOC (or equivalent)"</formula>
    </cfRule>
  </conditionalFormatting>
  <conditionalFormatting sqref="C82:K83">
    <cfRule type="expression" dxfId="10" priority="10">
      <formula>$C$51="Option 2: Nationality or Common Mark and registration Mark as Stated in an AOC (or equivalent)"</formula>
    </cfRule>
  </conditionalFormatting>
  <conditionalFormatting sqref="C82:K83">
    <cfRule type="expression" dxfId="9" priority="9">
      <formula>$C$51="Option 3: Specific code as contained in this EMP without AOC (or equivalent)"</formula>
    </cfRule>
  </conditionalFormatting>
  <conditionalFormatting sqref="C79:K79">
    <cfRule type="expression" priority="4">
      <formula>IF(C75:K75="ICAO Designator: according to Doc 8585","Aeroplane operator that has been assigned the ICAO designator",IF(C75:K75="Registration marks: nationality or common mark and registration mark as stated in an AOC (or equivalent)","Aeroplane operator holding the AOC (or equivalent)",IF(C75:K75="ICAO Designator and registration marks","Aeroplane operator that has been assigned the ICAO Designator and holds the AOC (or equivalent)","")))</formula>
    </cfRule>
  </conditionalFormatting>
  <dataValidations count="1">
    <dataValidation type="list" allowBlank="1" showInputMessage="1" showErrorMessage="1" sqref="C75">
      <formula1>"Indicatif OACI : selon le Doc 8585, Marques d'immatriculation : marque de nationalité ou marque commune et marque d'immatriculation qui est explicitement indiquée dans un AOC (ou l'équivalent), Indicatif OACI et marques d'immatriculation"</formula1>
    </dataValidation>
  </dataValidations>
  <hyperlinks>
    <hyperlink ref="O8" location="'5 Déclaration'!C12" display="Déclaration"/>
    <hyperlink ref="O4" location="'1 Identification'!A1" display="Identifcation"/>
    <hyperlink ref="O4:S4" location="'1 Identification'!C8" display="Identification de l’exploitant d’avions et description des activités"/>
    <hyperlink ref="O5" location="'2 Underlying Basic Info'!A1" display="Underlying Basic Information of the Emissions Report"/>
    <hyperlink ref="O5:R5" location="'2 Informations de base'!C8" display="Informations de base de la déclaration des émissions"/>
    <hyperlink ref="O6" location="'3 Aeroplane Fleet'!A1" display="Aeroplane Fleet and Fuel Type"/>
    <hyperlink ref="O6:Q6" location="'3 Flotte d''avions'!D20"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K17" display="Déclaration - Paires d’États"/>
    <hyperlink ref="O10" location="'5.2 Reporting-Aerodrome pairs'!A1" display="Reporting - Aerodrome Pairs"/>
    <hyperlink ref="O10:Q10" location="'5.2 Paires d''aérodromes'!M16" display="Déclaration - Paires d’aérodromes"/>
    <hyperlink ref="O11" location="'6 Data Gaps'!A1" display="Data Gaps"/>
    <hyperlink ref="O11:P11" location="'6 Données manquantes'!C11" display="Données manquantes"/>
    <hyperlink ref="O3:P3" location="'Informations sur le modèle'!E19" display="CONTENU"/>
    <hyperlink ref="O7:Q7" location="'4 Masse volumique'!C9" display="Masse volumique du carburant"/>
  </hyperlinks>
  <pageMargins left="0.7" right="0.7" top="0.78740157499999996" bottom="0.78740157499999996" header="0.3" footer="0.3"/>
  <pageSetup scale="76" fitToHeight="0"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W139"/>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23" customWidth="1"/>
    <col min="3" max="6" width="11.5703125" style="11" customWidth="1"/>
    <col min="7" max="10" width="11.5703125" style="11"/>
    <col min="11" max="11" width="12.42578125" style="11" customWidth="1"/>
    <col min="12" max="12" width="6.140625" style="99" customWidth="1"/>
    <col min="13" max="15" width="11.5703125" style="158"/>
    <col min="16" max="16" width="12.7109375" style="158" customWidth="1"/>
    <col min="17" max="17" width="11.5703125" style="158"/>
    <col min="18" max="18" width="14.28515625" style="158" customWidth="1"/>
    <col min="19" max="23" width="11.5703125" style="158"/>
    <col min="24" max="16384" width="11.5703125" style="11"/>
  </cols>
  <sheetData>
    <row r="1" spans="2:20" ht="15" customHeight="1" x14ac:dyDescent="0.2">
      <c r="N1" s="149"/>
      <c r="O1" s="149"/>
      <c r="P1" s="149"/>
      <c r="Q1" s="149"/>
      <c r="R1" s="149"/>
      <c r="S1" s="149"/>
      <c r="T1" s="149"/>
    </row>
    <row r="2" spans="2:20" ht="15" customHeight="1" x14ac:dyDescent="0.2">
      <c r="B2" s="18"/>
      <c r="C2" s="246" t="s">
        <v>116</v>
      </c>
      <c r="D2" s="246"/>
      <c r="E2" s="246"/>
      <c r="F2" s="246"/>
      <c r="G2" s="246"/>
      <c r="H2" s="246"/>
      <c r="I2" s="246"/>
      <c r="J2" s="246"/>
      <c r="K2" s="246"/>
      <c r="L2" s="94"/>
      <c r="N2" s="149"/>
      <c r="O2" s="208"/>
      <c r="P2" s="208"/>
      <c r="Q2" s="149"/>
      <c r="R2" s="149"/>
      <c r="S2" s="149"/>
      <c r="T2" s="149"/>
    </row>
    <row r="3" spans="2:20" ht="15" customHeight="1" x14ac:dyDescent="0.25">
      <c r="B3" s="18"/>
      <c r="C3" s="246"/>
      <c r="D3" s="246"/>
      <c r="E3" s="246"/>
      <c r="F3" s="246"/>
      <c r="G3" s="246"/>
      <c r="H3" s="246"/>
      <c r="I3" s="246"/>
      <c r="J3" s="246"/>
      <c r="K3" s="246"/>
      <c r="L3" s="94"/>
      <c r="N3" s="150"/>
      <c r="O3" s="196" t="s">
        <v>35</v>
      </c>
      <c r="P3" s="196"/>
      <c r="Q3" s="149"/>
      <c r="R3" s="149"/>
      <c r="S3" s="149"/>
      <c r="T3" s="149"/>
    </row>
    <row r="4" spans="2:20" ht="15" customHeight="1" x14ac:dyDescent="0.2">
      <c r="B4" s="18"/>
      <c r="C4" s="14"/>
      <c r="D4" s="1"/>
      <c r="E4" s="1"/>
      <c r="F4" s="1"/>
      <c r="G4" s="1"/>
      <c r="H4" s="1"/>
      <c r="I4" s="1"/>
      <c r="J4" s="1"/>
      <c r="K4" s="1"/>
      <c r="L4" s="94"/>
      <c r="N4" s="129">
        <v>1</v>
      </c>
      <c r="O4" s="238" t="s">
        <v>100</v>
      </c>
      <c r="P4" s="238"/>
      <c r="Q4" s="238"/>
      <c r="R4" s="238"/>
      <c r="S4" s="238"/>
      <c r="T4" s="149"/>
    </row>
    <row r="5" spans="2:20" ht="15" customHeight="1" x14ac:dyDescent="0.25">
      <c r="B5" s="18"/>
      <c r="C5" s="14"/>
      <c r="D5" s="1"/>
      <c r="E5" s="1"/>
      <c r="F5" s="1"/>
      <c r="G5" s="1"/>
      <c r="H5" s="1"/>
      <c r="I5" s="1"/>
      <c r="J5" s="1"/>
      <c r="K5" s="1"/>
      <c r="L5" s="94"/>
      <c r="N5" s="129">
        <v>2</v>
      </c>
      <c r="O5" s="238" t="s">
        <v>99</v>
      </c>
      <c r="P5" s="238"/>
      <c r="Q5" s="238"/>
      <c r="R5" s="238"/>
      <c r="S5" s="151"/>
      <c r="T5" s="149"/>
    </row>
    <row r="6" spans="2:20" ht="15" customHeight="1" x14ac:dyDescent="0.25">
      <c r="B6" s="5" t="s">
        <v>0</v>
      </c>
      <c r="C6" s="24" t="s">
        <v>62</v>
      </c>
      <c r="D6" s="24"/>
      <c r="E6" s="24"/>
      <c r="F6" s="24"/>
      <c r="G6" s="24"/>
      <c r="H6" s="15"/>
      <c r="I6" s="15"/>
      <c r="J6" s="1"/>
      <c r="K6" s="1"/>
      <c r="L6" s="94"/>
      <c r="N6" s="129">
        <v>3</v>
      </c>
      <c r="O6" s="238" t="s">
        <v>101</v>
      </c>
      <c r="P6" s="238"/>
      <c r="Q6" s="238"/>
      <c r="R6" s="151"/>
      <c r="S6" s="151"/>
      <c r="T6" s="149"/>
    </row>
    <row r="7" spans="2:20" ht="15" customHeight="1" x14ac:dyDescent="0.25">
      <c r="B7" s="5"/>
      <c r="C7" s="215" t="s">
        <v>117</v>
      </c>
      <c r="D7" s="215"/>
      <c r="E7" s="215"/>
      <c r="F7" s="215"/>
      <c r="G7" s="215"/>
      <c r="H7" s="215"/>
      <c r="I7" s="215"/>
      <c r="J7" s="215"/>
      <c r="K7" s="215"/>
      <c r="L7" s="94"/>
      <c r="N7" s="129">
        <v>4</v>
      </c>
      <c r="O7" s="239" t="s">
        <v>36</v>
      </c>
      <c r="P7" s="239"/>
      <c r="Q7" s="239"/>
      <c r="R7" s="151"/>
      <c r="S7" s="151"/>
      <c r="T7" s="149"/>
    </row>
    <row r="8" spans="2:20" ht="15" customHeight="1" x14ac:dyDescent="0.25">
      <c r="B8" s="18"/>
      <c r="C8" s="250"/>
      <c r="D8" s="251"/>
      <c r="E8" s="251"/>
      <c r="F8" s="251"/>
      <c r="G8" s="251"/>
      <c r="H8" s="251"/>
      <c r="I8" s="251"/>
      <c r="J8" s="251"/>
      <c r="K8" s="252"/>
      <c r="L8" s="94"/>
      <c r="N8" s="130">
        <v>5</v>
      </c>
      <c r="O8" s="47" t="s">
        <v>37</v>
      </c>
      <c r="P8" s="151"/>
      <c r="Q8" s="151"/>
      <c r="R8" s="151"/>
      <c r="S8" s="151"/>
      <c r="T8" s="149"/>
    </row>
    <row r="9" spans="2:20" ht="15" customHeight="1" x14ac:dyDescent="0.25">
      <c r="B9" s="21"/>
      <c r="C9" s="20"/>
      <c r="D9" s="20"/>
      <c r="E9" s="20"/>
      <c r="F9" s="20"/>
      <c r="G9" s="20"/>
      <c r="H9" s="20"/>
      <c r="I9" s="20"/>
      <c r="J9" s="20"/>
      <c r="K9" s="20"/>
      <c r="L9" s="100"/>
      <c r="N9" s="131" t="s">
        <v>25</v>
      </c>
      <c r="O9" s="238" t="s">
        <v>102</v>
      </c>
      <c r="P9" s="238"/>
      <c r="Q9" s="151"/>
      <c r="R9" s="151"/>
      <c r="S9" s="151"/>
      <c r="T9" s="149"/>
    </row>
    <row r="10" spans="2:20" ht="15" customHeight="1" x14ac:dyDescent="0.25">
      <c r="B10" s="18"/>
      <c r="C10" s="1"/>
      <c r="D10" s="1"/>
      <c r="E10" s="1"/>
      <c r="F10" s="1"/>
      <c r="G10" s="1"/>
      <c r="H10" s="1"/>
      <c r="I10" s="1"/>
      <c r="J10" s="1"/>
      <c r="K10" s="1"/>
      <c r="L10" s="94"/>
      <c r="N10" s="131" t="s">
        <v>26</v>
      </c>
      <c r="O10" s="238" t="s">
        <v>103</v>
      </c>
      <c r="P10" s="238"/>
      <c r="Q10" s="238"/>
      <c r="R10" s="151"/>
      <c r="S10" s="151"/>
      <c r="T10" s="149"/>
    </row>
    <row r="11" spans="2:20" ht="15" customHeight="1" x14ac:dyDescent="0.25">
      <c r="B11" s="5" t="s">
        <v>1</v>
      </c>
      <c r="C11" s="24" t="s">
        <v>63</v>
      </c>
      <c r="D11" s="24"/>
      <c r="E11" s="24"/>
      <c r="F11" s="24"/>
      <c r="G11" s="24"/>
      <c r="H11" s="15"/>
      <c r="I11" s="15"/>
      <c r="J11" s="1"/>
      <c r="K11" s="1"/>
      <c r="L11" s="94"/>
      <c r="N11" s="129">
        <v>6</v>
      </c>
      <c r="O11" s="239" t="s">
        <v>93</v>
      </c>
      <c r="P11" s="239"/>
      <c r="Q11" s="151"/>
      <c r="R11" s="151"/>
      <c r="S11" s="151"/>
      <c r="T11" s="149"/>
    </row>
    <row r="12" spans="2:20" ht="15" customHeight="1" x14ac:dyDescent="0.2">
      <c r="B12" s="5"/>
      <c r="C12" s="253" t="s">
        <v>118</v>
      </c>
      <c r="D12" s="253"/>
      <c r="E12" s="253"/>
      <c r="F12" s="253"/>
      <c r="G12" s="253"/>
      <c r="H12" s="253"/>
      <c r="I12" s="253"/>
      <c r="J12" s="253"/>
      <c r="K12" s="253"/>
      <c r="L12" s="94"/>
      <c r="O12" s="156"/>
      <c r="P12" s="156"/>
      <c r="Q12" s="156"/>
      <c r="R12" s="156"/>
      <c r="S12" s="156"/>
    </row>
    <row r="13" spans="2:20" ht="15" customHeight="1" x14ac:dyDescent="0.25">
      <c r="B13" s="5"/>
      <c r="C13" s="253"/>
      <c r="D13" s="253"/>
      <c r="E13" s="253"/>
      <c r="F13" s="253"/>
      <c r="G13" s="253"/>
      <c r="H13" s="253"/>
      <c r="I13" s="253"/>
      <c r="J13" s="253"/>
      <c r="K13" s="253"/>
      <c r="L13" s="94"/>
      <c r="O13" s="162"/>
      <c r="P13" s="162"/>
      <c r="Q13" s="162"/>
      <c r="R13" s="162"/>
      <c r="S13" s="162"/>
    </row>
    <row r="14" spans="2:20" ht="15" customHeight="1" x14ac:dyDescent="0.25">
      <c r="B14" s="18"/>
      <c r="C14" s="247"/>
      <c r="D14" s="248"/>
      <c r="E14" s="248"/>
      <c r="F14" s="248"/>
      <c r="G14" s="248"/>
      <c r="H14" s="248"/>
      <c r="I14" s="248"/>
      <c r="J14" s="248"/>
      <c r="K14" s="249"/>
      <c r="L14" s="94"/>
      <c r="O14" s="162"/>
      <c r="P14" s="162"/>
      <c r="Q14" s="162"/>
      <c r="R14" s="162"/>
      <c r="S14" s="162"/>
    </row>
    <row r="15" spans="2:20" ht="15" customHeight="1" x14ac:dyDescent="0.2">
      <c r="B15" s="21"/>
      <c r="C15" s="20"/>
      <c r="D15" s="20"/>
      <c r="E15" s="20"/>
      <c r="F15" s="20"/>
      <c r="G15" s="20"/>
      <c r="H15" s="20"/>
      <c r="I15" s="20"/>
      <c r="J15" s="20"/>
      <c r="K15" s="20"/>
      <c r="L15" s="100"/>
      <c r="O15" s="159"/>
      <c r="P15" s="169"/>
    </row>
    <row r="16" spans="2:20" ht="15" customHeight="1" x14ac:dyDescent="0.2">
      <c r="B16" s="18"/>
      <c r="C16" s="1"/>
      <c r="D16" s="1"/>
      <c r="E16" s="1"/>
      <c r="F16" s="1"/>
      <c r="G16" s="1"/>
      <c r="H16" s="1"/>
      <c r="I16" s="1"/>
      <c r="J16" s="1"/>
      <c r="K16" s="1"/>
      <c r="L16" s="94"/>
      <c r="O16" s="159"/>
      <c r="P16" s="169"/>
    </row>
    <row r="17" spans="2:23" ht="15" customHeight="1" x14ac:dyDescent="0.25">
      <c r="B17" s="5" t="s">
        <v>11</v>
      </c>
      <c r="C17" s="24" t="s">
        <v>64</v>
      </c>
      <c r="D17" s="24"/>
      <c r="E17" s="24"/>
      <c r="F17" s="24"/>
      <c r="G17" s="24"/>
      <c r="H17" s="15"/>
      <c r="I17" s="15"/>
      <c r="J17" s="1"/>
      <c r="K17" s="1"/>
      <c r="L17" s="94"/>
      <c r="O17" s="159"/>
      <c r="P17" s="169"/>
    </row>
    <row r="18" spans="2:23" ht="15" customHeight="1" x14ac:dyDescent="0.2">
      <c r="B18" s="5"/>
      <c r="C18" s="215" t="s">
        <v>65</v>
      </c>
      <c r="D18" s="215"/>
      <c r="E18" s="215"/>
      <c r="F18" s="215"/>
      <c r="G18" s="215"/>
      <c r="H18" s="215"/>
      <c r="I18" s="215"/>
      <c r="J18" s="215"/>
      <c r="K18" s="215"/>
      <c r="L18" s="94"/>
      <c r="O18" s="159"/>
      <c r="P18" s="169"/>
    </row>
    <row r="19" spans="2:23" ht="15" customHeight="1" x14ac:dyDescent="0.2">
      <c r="B19" s="18"/>
      <c r="C19" s="247"/>
      <c r="D19" s="248"/>
      <c r="E19" s="248"/>
      <c r="F19" s="248"/>
      <c r="G19" s="248"/>
      <c r="H19" s="248"/>
      <c r="I19" s="248"/>
      <c r="J19" s="248"/>
      <c r="K19" s="249"/>
      <c r="L19" s="94"/>
    </row>
    <row r="20" spans="2:23" ht="15" customHeight="1" x14ac:dyDescent="0.2">
      <c r="B20" s="21"/>
      <c r="C20" s="20"/>
      <c r="D20" s="20"/>
      <c r="E20" s="20"/>
      <c r="F20" s="20"/>
      <c r="G20" s="20"/>
      <c r="H20" s="20"/>
      <c r="I20" s="20"/>
      <c r="J20" s="20"/>
      <c r="K20" s="20"/>
      <c r="L20" s="100"/>
    </row>
    <row r="21" spans="2:23" ht="15" customHeight="1" x14ac:dyDescent="0.2">
      <c r="B21" s="18"/>
      <c r="C21" s="1"/>
      <c r="D21" s="1"/>
      <c r="E21" s="1"/>
      <c r="F21" s="1"/>
      <c r="G21" s="1"/>
      <c r="H21" s="1"/>
      <c r="I21" s="1"/>
      <c r="J21" s="1"/>
      <c r="K21" s="1"/>
      <c r="L21" s="94"/>
    </row>
    <row r="22" spans="2:23" ht="15" customHeight="1" x14ac:dyDescent="0.25">
      <c r="B22" s="5" t="s">
        <v>2</v>
      </c>
      <c r="C22" s="24" t="s">
        <v>12</v>
      </c>
      <c r="D22" s="24"/>
      <c r="E22" s="24"/>
      <c r="F22" s="24"/>
      <c r="G22" s="24"/>
      <c r="H22" s="15"/>
      <c r="I22" s="15"/>
      <c r="J22" s="1"/>
      <c r="K22" s="1"/>
      <c r="L22" s="94"/>
    </row>
    <row r="23" spans="2:23" ht="15" customHeight="1" x14ac:dyDescent="0.2">
      <c r="B23" s="5"/>
      <c r="C23" s="253" t="s">
        <v>115</v>
      </c>
      <c r="D23" s="253"/>
      <c r="E23" s="253"/>
      <c r="F23" s="253"/>
      <c r="G23" s="253"/>
      <c r="H23" s="253"/>
      <c r="I23" s="253"/>
      <c r="J23" s="253"/>
      <c r="K23" s="253"/>
      <c r="L23" s="94"/>
    </row>
    <row r="24" spans="2:23" s="125" customFormat="1" ht="15" customHeight="1" x14ac:dyDescent="0.2">
      <c r="B24" s="5"/>
      <c r="C24" s="215"/>
      <c r="D24" s="215"/>
      <c r="E24" s="215"/>
      <c r="F24" s="215"/>
      <c r="G24" s="215"/>
      <c r="H24" s="215"/>
      <c r="I24" s="215"/>
      <c r="J24" s="215"/>
      <c r="K24" s="215"/>
      <c r="L24" s="94"/>
      <c r="M24" s="158"/>
      <c r="N24" s="158"/>
      <c r="O24" s="158"/>
      <c r="P24" s="158"/>
      <c r="Q24" s="158"/>
      <c r="R24" s="158"/>
      <c r="S24" s="158"/>
      <c r="T24" s="158"/>
      <c r="U24" s="158"/>
      <c r="V24" s="158"/>
      <c r="W24" s="158"/>
    </row>
    <row r="25" spans="2:23" ht="15" customHeight="1" x14ac:dyDescent="0.2">
      <c r="B25" s="18"/>
      <c r="C25" s="193"/>
      <c r="D25" s="194"/>
      <c r="E25" s="194"/>
      <c r="F25" s="194"/>
      <c r="G25" s="194"/>
      <c r="H25" s="194"/>
      <c r="I25" s="194"/>
      <c r="J25" s="194"/>
      <c r="K25" s="195"/>
      <c r="L25" s="94"/>
    </row>
    <row r="26" spans="2:23" ht="15" customHeight="1" x14ac:dyDescent="0.25">
      <c r="B26" s="21"/>
      <c r="C26" s="28"/>
      <c r="D26" s="28"/>
      <c r="E26" s="28"/>
      <c r="F26" s="28"/>
      <c r="G26" s="28"/>
      <c r="H26" s="28"/>
      <c r="I26" s="28"/>
      <c r="J26" s="28"/>
      <c r="K26" s="28"/>
      <c r="L26" s="100"/>
    </row>
    <row r="27" spans="2:23" ht="15" customHeight="1" x14ac:dyDescent="0.25">
      <c r="B27" s="18"/>
      <c r="C27" s="25"/>
      <c r="D27" s="25"/>
      <c r="E27" s="25"/>
      <c r="F27" s="25"/>
      <c r="G27" s="25"/>
      <c r="H27" s="25"/>
      <c r="I27" s="25"/>
      <c r="J27" s="25"/>
      <c r="K27" s="25"/>
      <c r="L27" s="94"/>
    </row>
    <row r="28" spans="2:23" ht="15" customHeight="1" x14ac:dyDescent="0.25">
      <c r="B28" s="5" t="s">
        <v>9</v>
      </c>
      <c r="C28" s="24" t="s">
        <v>157</v>
      </c>
      <c r="D28" s="24"/>
      <c r="E28" s="24"/>
      <c r="F28" s="24"/>
      <c r="G28" s="24"/>
      <c r="H28" s="15"/>
      <c r="I28" s="15"/>
      <c r="J28" s="1"/>
      <c r="K28" s="1"/>
      <c r="L28" s="94"/>
    </row>
    <row r="29" spans="2:23" ht="15" customHeight="1" x14ac:dyDescent="0.2">
      <c r="B29" s="5"/>
      <c r="C29" s="253" t="s">
        <v>158</v>
      </c>
      <c r="D29" s="253"/>
      <c r="E29" s="253"/>
      <c r="F29" s="253"/>
      <c r="G29" s="253"/>
      <c r="H29" s="253"/>
      <c r="I29" s="253"/>
      <c r="J29" s="253"/>
      <c r="K29" s="253"/>
      <c r="L29" s="94"/>
      <c r="M29" s="258"/>
      <c r="N29" s="258"/>
    </row>
    <row r="30" spans="2:23" s="125" customFormat="1" ht="15" customHeight="1" x14ac:dyDescent="0.2">
      <c r="B30" s="5"/>
      <c r="C30" s="215"/>
      <c r="D30" s="215"/>
      <c r="E30" s="215"/>
      <c r="F30" s="215"/>
      <c r="G30" s="215"/>
      <c r="H30" s="215"/>
      <c r="I30" s="215"/>
      <c r="J30" s="215"/>
      <c r="K30" s="215"/>
      <c r="L30" s="94"/>
      <c r="M30" s="170"/>
      <c r="N30" s="170"/>
      <c r="O30" s="158"/>
      <c r="P30" s="158"/>
      <c r="Q30" s="158"/>
      <c r="R30" s="158"/>
      <c r="S30" s="158"/>
      <c r="T30" s="158"/>
      <c r="U30" s="158"/>
      <c r="V30" s="158"/>
      <c r="W30" s="158"/>
    </row>
    <row r="31" spans="2:23" ht="15" customHeight="1" x14ac:dyDescent="0.2">
      <c r="B31" s="18"/>
      <c r="C31" s="193"/>
      <c r="D31" s="194"/>
      <c r="E31" s="194"/>
      <c r="F31" s="194"/>
      <c r="G31" s="194"/>
      <c r="H31" s="194"/>
      <c r="I31" s="194"/>
      <c r="J31" s="194"/>
      <c r="K31" s="195"/>
      <c r="L31" s="94"/>
      <c r="M31" s="171"/>
      <c r="N31" s="171"/>
      <c r="O31" s="167"/>
    </row>
    <row r="32" spans="2:23" ht="15" customHeight="1" x14ac:dyDescent="0.25">
      <c r="B32" s="18"/>
      <c r="C32" s="25"/>
      <c r="D32" s="25"/>
      <c r="E32" s="25"/>
      <c r="F32" s="25"/>
      <c r="G32" s="25"/>
      <c r="H32" s="25"/>
      <c r="I32" s="25"/>
      <c r="J32" s="25"/>
      <c r="K32" s="25"/>
      <c r="L32" s="94"/>
      <c r="M32" s="171"/>
      <c r="N32" s="171"/>
      <c r="O32" s="167"/>
    </row>
    <row r="33" spans="2:23" ht="15" customHeight="1" x14ac:dyDescent="0.25">
      <c r="B33" s="26" t="s">
        <v>4</v>
      </c>
      <c r="C33" s="24" t="s">
        <v>159</v>
      </c>
      <c r="D33" s="24"/>
      <c r="E33" s="24"/>
      <c r="F33" s="24"/>
      <c r="G33" s="24"/>
      <c r="H33" s="15"/>
      <c r="I33" s="15"/>
      <c r="J33" s="1"/>
      <c r="K33" s="1"/>
      <c r="L33" s="94"/>
      <c r="M33" s="171"/>
      <c r="N33" s="171"/>
      <c r="O33" s="167"/>
    </row>
    <row r="34" spans="2:23" ht="15" customHeight="1" x14ac:dyDescent="0.2">
      <c r="B34" s="18"/>
      <c r="C34" s="215" t="s">
        <v>160</v>
      </c>
      <c r="D34" s="215"/>
      <c r="E34" s="215"/>
      <c r="F34" s="215"/>
      <c r="G34" s="215"/>
      <c r="H34" s="215"/>
      <c r="I34" s="215"/>
      <c r="J34" s="215"/>
      <c r="K34" s="215"/>
      <c r="L34" s="94"/>
      <c r="M34" s="171"/>
      <c r="N34" s="171"/>
      <c r="O34" s="167"/>
    </row>
    <row r="35" spans="2:23" ht="15" customHeight="1" x14ac:dyDescent="0.25">
      <c r="B35" s="18"/>
      <c r="C35" s="247"/>
      <c r="D35" s="248"/>
      <c r="E35" s="248"/>
      <c r="F35" s="248"/>
      <c r="G35" s="248"/>
      <c r="H35" s="248"/>
      <c r="I35" s="248"/>
      <c r="J35" s="248"/>
      <c r="K35" s="249"/>
      <c r="L35" s="94"/>
      <c r="M35" s="167"/>
      <c r="N35" s="167"/>
      <c r="O35" s="167"/>
    </row>
    <row r="36" spans="2:23" ht="15" customHeight="1" x14ac:dyDescent="0.25">
      <c r="B36" s="18"/>
      <c r="C36" s="27"/>
      <c r="D36" s="27"/>
      <c r="E36" s="27"/>
      <c r="F36" s="27"/>
      <c r="G36" s="27"/>
      <c r="H36" s="27"/>
      <c r="I36" s="27"/>
      <c r="J36" s="27"/>
      <c r="K36" s="27"/>
      <c r="L36" s="94"/>
      <c r="M36" s="167"/>
      <c r="N36" s="167"/>
      <c r="O36" s="167"/>
    </row>
    <row r="37" spans="2:23" ht="15" customHeight="1" x14ac:dyDescent="0.25">
      <c r="B37" s="5" t="s">
        <v>5</v>
      </c>
      <c r="C37" s="24" t="s">
        <v>161</v>
      </c>
      <c r="D37" s="24"/>
      <c r="E37" s="24"/>
      <c r="F37" s="24"/>
      <c r="G37" s="24"/>
      <c r="H37" s="15"/>
      <c r="I37" s="15"/>
      <c r="J37" s="1"/>
      <c r="K37" s="1"/>
      <c r="L37" s="94"/>
    </row>
    <row r="38" spans="2:23" ht="15" customHeight="1" x14ac:dyDescent="0.2">
      <c r="B38" s="5"/>
      <c r="C38" s="215" t="s">
        <v>162</v>
      </c>
      <c r="D38" s="215"/>
      <c r="E38" s="215"/>
      <c r="F38" s="215"/>
      <c r="G38" s="215"/>
      <c r="H38" s="215"/>
      <c r="I38" s="215"/>
      <c r="J38" s="215"/>
      <c r="K38" s="215"/>
      <c r="L38" s="94"/>
    </row>
    <row r="39" spans="2:23" ht="15" customHeight="1" x14ac:dyDescent="0.2">
      <c r="B39" s="18"/>
      <c r="C39" s="247"/>
      <c r="D39" s="248"/>
      <c r="E39" s="248"/>
      <c r="F39" s="248"/>
      <c r="G39" s="248"/>
      <c r="H39" s="248"/>
      <c r="I39" s="248"/>
      <c r="J39" s="248"/>
      <c r="K39" s="249"/>
      <c r="L39" s="94"/>
    </row>
    <row r="40" spans="2:23" ht="15" customHeight="1" x14ac:dyDescent="0.2">
      <c r="B40" s="18"/>
      <c r="C40" s="25"/>
      <c r="D40" s="25"/>
      <c r="E40" s="25"/>
      <c r="F40" s="25"/>
      <c r="G40" s="25"/>
      <c r="H40" s="25"/>
      <c r="I40" s="25"/>
      <c r="J40" s="25"/>
      <c r="K40" s="25"/>
      <c r="L40" s="94"/>
    </row>
    <row r="41" spans="2:23" ht="15" customHeight="1" x14ac:dyDescent="0.25">
      <c r="B41" s="5" t="s">
        <v>6</v>
      </c>
      <c r="C41" s="24" t="s">
        <v>163</v>
      </c>
      <c r="D41" s="24"/>
      <c r="E41" s="24"/>
      <c r="F41" s="24"/>
      <c r="G41" s="24"/>
      <c r="H41" s="15"/>
      <c r="I41" s="15"/>
      <c r="J41" s="1"/>
      <c r="K41" s="1"/>
      <c r="L41" s="94"/>
    </row>
    <row r="42" spans="2:23" ht="15" customHeight="1" x14ac:dyDescent="0.2">
      <c r="B42" s="5"/>
      <c r="C42" s="253" t="s">
        <v>164</v>
      </c>
      <c r="D42" s="253"/>
      <c r="E42" s="253"/>
      <c r="F42" s="253"/>
      <c r="G42" s="253"/>
      <c r="H42" s="253"/>
      <c r="I42" s="253"/>
      <c r="J42" s="253"/>
      <c r="K42" s="253"/>
      <c r="L42" s="94"/>
    </row>
    <row r="43" spans="2:23" s="125" customFormat="1" ht="15" customHeight="1" x14ac:dyDescent="0.2">
      <c r="B43" s="5"/>
      <c r="C43" s="259"/>
      <c r="D43" s="259"/>
      <c r="E43" s="259"/>
      <c r="F43" s="259"/>
      <c r="G43" s="259"/>
      <c r="H43" s="259"/>
      <c r="I43" s="259"/>
      <c r="J43" s="259"/>
      <c r="K43" s="259"/>
      <c r="L43" s="94"/>
      <c r="M43" s="158"/>
      <c r="N43" s="158"/>
      <c r="O43" s="158"/>
      <c r="P43" s="158"/>
      <c r="Q43" s="158"/>
      <c r="R43" s="158"/>
      <c r="S43" s="158"/>
      <c r="T43" s="158"/>
      <c r="U43" s="158"/>
      <c r="V43" s="158"/>
      <c r="W43" s="158"/>
    </row>
    <row r="44" spans="2:23" ht="15" customHeight="1" x14ac:dyDescent="0.2">
      <c r="B44" s="18"/>
      <c r="C44" s="247"/>
      <c r="D44" s="248"/>
      <c r="E44" s="248"/>
      <c r="F44" s="248"/>
      <c r="G44" s="248"/>
      <c r="H44" s="248"/>
      <c r="I44" s="248"/>
      <c r="J44" s="248"/>
      <c r="K44" s="249"/>
      <c r="L44" s="94"/>
    </row>
    <row r="45" spans="2:23" ht="15" customHeight="1" x14ac:dyDescent="0.2">
      <c r="B45" s="18"/>
      <c r="C45" s="25"/>
      <c r="D45" s="25"/>
      <c r="E45" s="25"/>
      <c r="F45" s="25"/>
      <c r="G45" s="25"/>
      <c r="H45" s="25"/>
      <c r="I45" s="25"/>
      <c r="J45" s="25"/>
      <c r="K45" s="25"/>
      <c r="L45" s="94"/>
    </row>
    <row r="46" spans="2:23" ht="15" customHeight="1" x14ac:dyDescent="0.2">
      <c r="B46" s="93" t="s">
        <v>7</v>
      </c>
      <c r="C46" s="260" t="s">
        <v>165</v>
      </c>
      <c r="D46" s="260"/>
      <c r="E46" s="260"/>
      <c r="F46" s="260"/>
      <c r="G46" s="260"/>
      <c r="H46" s="260"/>
      <c r="I46" s="260"/>
      <c r="J46" s="260"/>
      <c r="K46" s="260"/>
      <c r="L46" s="94"/>
    </row>
    <row r="47" spans="2:23" s="125" customFormat="1" ht="15" customHeight="1" x14ac:dyDescent="0.2">
      <c r="B47" s="93"/>
      <c r="C47" s="260"/>
      <c r="D47" s="260"/>
      <c r="E47" s="260"/>
      <c r="F47" s="260"/>
      <c r="G47" s="260"/>
      <c r="H47" s="260"/>
      <c r="I47" s="260"/>
      <c r="J47" s="260"/>
      <c r="K47" s="260"/>
      <c r="L47" s="94"/>
      <c r="M47" s="158"/>
      <c r="N47" s="158"/>
      <c r="O47" s="158"/>
      <c r="P47" s="158"/>
      <c r="Q47" s="158"/>
      <c r="R47" s="158"/>
      <c r="S47" s="158"/>
      <c r="T47" s="158"/>
      <c r="U47" s="158"/>
      <c r="V47" s="158"/>
      <c r="W47" s="158"/>
    </row>
    <row r="48" spans="2:23" ht="15" customHeight="1" x14ac:dyDescent="0.2">
      <c r="B48" s="5"/>
      <c r="C48" s="215" t="s">
        <v>174</v>
      </c>
      <c r="D48" s="215"/>
      <c r="E48" s="215"/>
      <c r="F48" s="215"/>
      <c r="G48" s="215"/>
      <c r="H48" s="215"/>
      <c r="I48" s="215"/>
      <c r="J48" s="215"/>
      <c r="K48" s="215"/>
      <c r="L48" s="94"/>
    </row>
    <row r="49" spans="2:23" ht="15" customHeight="1" x14ac:dyDescent="0.2">
      <c r="B49" s="77"/>
      <c r="C49" s="255"/>
      <c r="D49" s="256"/>
      <c r="E49" s="256"/>
      <c r="F49" s="256"/>
      <c r="G49" s="256"/>
      <c r="H49" s="256"/>
      <c r="I49" s="256"/>
      <c r="J49" s="256"/>
      <c r="K49" s="257"/>
      <c r="L49" s="94"/>
      <c r="M49" s="157"/>
    </row>
    <row r="50" spans="2:23" ht="15" customHeight="1" x14ac:dyDescent="0.2">
      <c r="B50" s="18"/>
      <c r="C50" s="25"/>
      <c r="D50" s="25"/>
      <c r="E50" s="25"/>
      <c r="F50" s="25"/>
      <c r="G50" s="25"/>
      <c r="H50" s="25"/>
      <c r="I50" s="25"/>
      <c r="J50" s="25"/>
      <c r="K50" s="25"/>
      <c r="L50" s="94"/>
    </row>
    <row r="51" spans="2:23" ht="15" customHeight="1" x14ac:dyDescent="0.25">
      <c r="B51" s="5" t="s">
        <v>19</v>
      </c>
      <c r="C51" s="24" t="s">
        <v>66</v>
      </c>
      <c r="D51" s="24"/>
      <c r="E51" s="24"/>
      <c r="F51" s="24"/>
      <c r="G51" s="24"/>
      <c r="H51" s="15"/>
      <c r="I51" s="15"/>
      <c r="J51" s="1"/>
      <c r="K51" s="1"/>
      <c r="L51" s="94"/>
    </row>
    <row r="52" spans="2:23" ht="15" customHeight="1" x14ac:dyDescent="0.2">
      <c r="B52" s="5"/>
      <c r="C52" s="253" t="s">
        <v>166</v>
      </c>
      <c r="D52" s="253"/>
      <c r="E52" s="253"/>
      <c r="F52" s="253"/>
      <c r="G52" s="253"/>
      <c r="H52" s="253"/>
      <c r="I52" s="253"/>
      <c r="J52" s="253"/>
      <c r="K52" s="253"/>
      <c r="L52" s="94"/>
    </row>
    <row r="53" spans="2:23" s="125" customFormat="1" ht="15" customHeight="1" x14ac:dyDescent="0.2">
      <c r="B53" s="5"/>
      <c r="C53" s="259"/>
      <c r="D53" s="259"/>
      <c r="E53" s="259"/>
      <c r="F53" s="259"/>
      <c r="G53" s="259"/>
      <c r="H53" s="259"/>
      <c r="I53" s="259"/>
      <c r="J53" s="259"/>
      <c r="K53" s="259"/>
      <c r="L53" s="94"/>
      <c r="M53" s="158"/>
      <c r="N53" s="158"/>
      <c r="O53" s="158"/>
      <c r="P53" s="158"/>
      <c r="Q53" s="158"/>
      <c r="R53" s="158"/>
      <c r="S53" s="158"/>
      <c r="T53" s="158"/>
      <c r="U53" s="158"/>
      <c r="V53" s="158"/>
      <c r="W53" s="158"/>
    </row>
    <row r="54" spans="2:23" ht="15" customHeight="1" x14ac:dyDescent="0.2">
      <c r="B54" s="18"/>
      <c r="C54" s="254"/>
      <c r="D54" s="254"/>
      <c r="E54" s="254"/>
      <c r="F54" s="254"/>
      <c r="G54" s="254"/>
      <c r="H54" s="254"/>
      <c r="I54" s="254"/>
      <c r="J54" s="254"/>
      <c r="K54" s="254"/>
      <c r="L54" s="94"/>
    </row>
    <row r="55" spans="2:23" ht="15" customHeight="1" x14ac:dyDescent="0.2">
      <c r="B55" s="18"/>
      <c r="C55" s="254"/>
      <c r="D55" s="254"/>
      <c r="E55" s="254"/>
      <c r="F55" s="254"/>
      <c r="G55" s="254"/>
      <c r="H55" s="254"/>
      <c r="I55" s="254"/>
      <c r="J55" s="254"/>
      <c r="K55" s="254"/>
      <c r="L55" s="94"/>
    </row>
    <row r="56" spans="2:23" ht="15" customHeight="1" x14ac:dyDescent="0.2">
      <c r="B56" s="18"/>
      <c r="C56" s="254"/>
      <c r="D56" s="254"/>
      <c r="E56" s="254"/>
      <c r="F56" s="254"/>
      <c r="G56" s="254"/>
      <c r="H56" s="254"/>
      <c r="I56" s="254"/>
      <c r="J56" s="254"/>
      <c r="K56" s="254"/>
      <c r="L56" s="94"/>
    </row>
    <row r="57" spans="2:23" ht="15" customHeight="1" x14ac:dyDescent="0.2">
      <c r="B57" s="18"/>
      <c r="C57" s="254"/>
      <c r="D57" s="254"/>
      <c r="E57" s="254"/>
      <c r="F57" s="254"/>
      <c r="G57" s="254"/>
      <c r="H57" s="254"/>
      <c r="I57" s="254"/>
      <c r="J57" s="254"/>
      <c r="K57" s="254"/>
      <c r="L57" s="94"/>
    </row>
    <row r="58" spans="2:23" ht="15" customHeight="1" x14ac:dyDescent="0.2">
      <c r="B58" s="18"/>
      <c r="C58" s="254"/>
      <c r="D58" s="254"/>
      <c r="E58" s="254"/>
      <c r="F58" s="254"/>
      <c r="G58" s="254"/>
      <c r="H58" s="254"/>
      <c r="I58" s="254"/>
      <c r="J58" s="254"/>
      <c r="K58" s="254"/>
      <c r="L58" s="94"/>
    </row>
    <row r="59" spans="2:23" ht="15" customHeight="1" x14ac:dyDescent="0.2">
      <c r="B59" s="18"/>
      <c r="C59" s="2"/>
      <c r="D59" s="2"/>
      <c r="E59" s="2"/>
      <c r="F59" s="2"/>
      <c r="G59" s="2"/>
      <c r="H59" s="2"/>
      <c r="I59" s="2"/>
      <c r="J59" s="2"/>
      <c r="K59" s="2"/>
      <c r="L59" s="94"/>
    </row>
    <row r="60" spans="2:23" ht="15" customHeight="1" x14ac:dyDescent="0.25">
      <c r="B60" s="5" t="s">
        <v>8</v>
      </c>
      <c r="C60" s="24" t="s">
        <v>167</v>
      </c>
      <c r="D60" s="24"/>
      <c r="E60" s="24"/>
      <c r="F60" s="24"/>
      <c r="G60" s="24"/>
      <c r="H60" s="15"/>
      <c r="I60" s="15"/>
      <c r="J60" s="1"/>
      <c r="K60" s="1"/>
      <c r="L60" s="94"/>
    </row>
    <row r="61" spans="2:23" ht="15" customHeight="1" x14ac:dyDescent="0.2">
      <c r="B61" s="5"/>
      <c r="C61" s="215" t="s">
        <v>168</v>
      </c>
      <c r="D61" s="215"/>
      <c r="E61" s="215"/>
      <c r="F61" s="215"/>
      <c r="G61" s="215"/>
      <c r="H61" s="215"/>
      <c r="I61" s="215"/>
      <c r="J61" s="215"/>
      <c r="K61" s="215"/>
      <c r="L61" s="94"/>
    </row>
    <row r="62" spans="2:23" ht="15" customHeight="1" x14ac:dyDescent="0.2">
      <c r="B62" s="18"/>
      <c r="C62" s="240"/>
      <c r="D62" s="261"/>
      <c r="E62" s="261"/>
      <c r="F62" s="261"/>
      <c r="G62" s="261"/>
      <c r="H62" s="261"/>
      <c r="I62" s="261"/>
      <c r="J62" s="261"/>
      <c r="K62" s="241"/>
      <c r="L62" s="94"/>
    </row>
    <row r="63" spans="2:23" ht="15" customHeight="1" x14ac:dyDescent="0.2">
      <c r="B63" s="21"/>
      <c r="C63" s="29"/>
      <c r="D63" s="29"/>
      <c r="E63" s="29"/>
      <c r="F63" s="29"/>
      <c r="G63" s="29"/>
      <c r="H63" s="29"/>
      <c r="I63" s="29"/>
      <c r="J63" s="29"/>
      <c r="K63" s="29"/>
      <c r="L63" s="100"/>
    </row>
    <row r="64" spans="2:23" ht="15" customHeight="1" x14ac:dyDescent="0.2">
      <c r="B64" s="18"/>
      <c r="C64" s="2"/>
      <c r="D64" s="2"/>
      <c r="E64" s="2"/>
      <c r="F64" s="2"/>
      <c r="G64" s="2"/>
      <c r="H64" s="2"/>
      <c r="I64" s="2"/>
      <c r="J64" s="2"/>
      <c r="K64" s="2"/>
      <c r="L64" s="94"/>
    </row>
    <row r="65" spans="2:23" ht="15" customHeight="1" x14ac:dyDescent="0.2">
      <c r="B65" s="5" t="s">
        <v>3</v>
      </c>
      <c r="C65" s="260" t="s">
        <v>148</v>
      </c>
      <c r="D65" s="260"/>
      <c r="E65" s="260"/>
      <c r="F65" s="260"/>
      <c r="G65" s="260"/>
      <c r="H65" s="260"/>
      <c r="I65" s="260"/>
      <c r="J65" s="260"/>
      <c r="K65" s="260"/>
      <c r="L65" s="94"/>
    </row>
    <row r="66" spans="2:23" s="125" customFormat="1" ht="15" customHeight="1" x14ac:dyDescent="0.2">
      <c r="B66" s="5"/>
      <c r="C66" s="260"/>
      <c r="D66" s="260"/>
      <c r="E66" s="260"/>
      <c r="F66" s="260"/>
      <c r="G66" s="260"/>
      <c r="H66" s="260"/>
      <c r="I66" s="260"/>
      <c r="J66" s="260"/>
      <c r="K66" s="260"/>
      <c r="L66" s="94"/>
      <c r="M66" s="158"/>
      <c r="N66" s="158"/>
      <c r="O66" s="158"/>
      <c r="P66" s="158"/>
      <c r="Q66" s="158"/>
      <c r="R66" s="158"/>
      <c r="S66" s="158"/>
      <c r="T66" s="158"/>
      <c r="U66" s="158"/>
      <c r="V66" s="158"/>
      <c r="W66" s="158"/>
    </row>
    <row r="67" spans="2:23" ht="15" customHeight="1" x14ac:dyDescent="0.2">
      <c r="B67" s="5"/>
      <c r="C67" s="253" t="s">
        <v>175</v>
      </c>
      <c r="D67" s="253"/>
      <c r="E67" s="253"/>
      <c r="F67" s="253"/>
      <c r="G67" s="253"/>
      <c r="H67" s="253"/>
      <c r="I67" s="253"/>
      <c r="J67" s="253"/>
      <c r="K67" s="253"/>
      <c r="L67" s="94"/>
    </row>
    <row r="68" spans="2:23" ht="15" customHeight="1" x14ac:dyDescent="0.2">
      <c r="B68" s="5"/>
      <c r="C68" s="253"/>
      <c r="D68" s="253"/>
      <c r="E68" s="253"/>
      <c r="F68" s="253"/>
      <c r="G68" s="253"/>
      <c r="H68" s="253"/>
      <c r="I68" s="253"/>
      <c r="J68" s="253"/>
      <c r="K68" s="253"/>
      <c r="L68" s="94"/>
    </row>
    <row r="69" spans="2:23" s="125" customFormat="1" ht="15" customHeight="1" x14ac:dyDescent="0.2">
      <c r="B69" s="5"/>
      <c r="C69" s="259"/>
      <c r="D69" s="259"/>
      <c r="E69" s="259"/>
      <c r="F69" s="259"/>
      <c r="G69" s="259"/>
      <c r="H69" s="259"/>
      <c r="I69" s="259"/>
      <c r="J69" s="259"/>
      <c r="K69" s="259"/>
      <c r="L69" s="94"/>
      <c r="M69" s="158"/>
      <c r="N69" s="158"/>
      <c r="O69" s="158"/>
      <c r="P69" s="158"/>
      <c r="Q69" s="158"/>
      <c r="R69" s="158"/>
      <c r="S69" s="158"/>
      <c r="T69" s="158"/>
      <c r="U69" s="158"/>
      <c r="V69" s="158"/>
      <c r="W69" s="158"/>
    </row>
    <row r="70" spans="2:23" ht="15" customHeight="1" x14ac:dyDescent="0.2">
      <c r="B70" s="18"/>
      <c r="C70" s="240"/>
      <c r="D70" s="261"/>
      <c r="E70" s="261"/>
      <c r="F70" s="261"/>
      <c r="G70" s="261"/>
      <c r="H70" s="261"/>
      <c r="I70" s="261"/>
      <c r="J70" s="261"/>
      <c r="K70" s="241"/>
      <c r="L70" s="94"/>
    </row>
    <row r="71" spans="2:23" ht="15" customHeight="1" x14ac:dyDescent="0.2">
      <c r="B71" s="21"/>
      <c r="C71" s="29"/>
      <c r="D71" s="29"/>
      <c r="E71" s="29"/>
      <c r="F71" s="29"/>
      <c r="G71" s="29"/>
      <c r="H71" s="29"/>
      <c r="I71" s="29"/>
      <c r="J71" s="29"/>
      <c r="K71" s="29"/>
      <c r="L71" s="100"/>
    </row>
    <row r="72" spans="2:23" ht="15" customHeight="1" x14ac:dyDescent="0.2">
      <c r="B72" s="18"/>
      <c r="C72" s="2"/>
      <c r="D72" s="2"/>
      <c r="E72" s="2"/>
      <c r="F72" s="2"/>
      <c r="G72" s="2"/>
      <c r="H72" s="2"/>
      <c r="I72" s="2"/>
      <c r="J72" s="2"/>
      <c r="K72" s="2"/>
      <c r="L72" s="94"/>
    </row>
    <row r="73" spans="2:23" ht="15" customHeight="1" x14ac:dyDescent="0.2">
      <c r="B73" s="5" t="s">
        <v>28</v>
      </c>
      <c r="C73" s="59" t="s">
        <v>67</v>
      </c>
      <c r="D73" s="2"/>
      <c r="E73" s="2"/>
      <c r="F73" s="2"/>
      <c r="G73" s="2"/>
      <c r="H73" s="2"/>
      <c r="I73" s="2"/>
      <c r="J73" s="2"/>
      <c r="K73" s="2"/>
      <c r="L73" s="94"/>
    </row>
    <row r="74" spans="2:23" ht="15" customHeight="1" x14ac:dyDescent="0.2">
      <c r="B74" s="5"/>
      <c r="C74" s="253" t="s">
        <v>120</v>
      </c>
      <c r="D74" s="253"/>
      <c r="E74" s="253"/>
      <c r="F74" s="253"/>
      <c r="G74" s="253"/>
      <c r="H74" s="253"/>
      <c r="I74" s="253"/>
      <c r="J74" s="253"/>
      <c r="K74" s="253"/>
      <c r="L74" s="94"/>
    </row>
    <row r="75" spans="2:23" s="125" customFormat="1" ht="15" customHeight="1" x14ac:dyDescent="0.2">
      <c r="B75" s="5"/>
      <c r="C75" s="259"/>
      <c r="D75" s="259"/>
      <c r="E75" s="259"/>
      <c r="F75" s="259"/>
      <c r="G75" s="259"/>
      <c r="H75" s="259"/>
      <c r="I75" s="259"/>
      <c r="J75" s="259"/>
      <c r="K75" s="259"/>
      <c r="L75" s="94"/>
      <c r="M75" s="158"/>
      <c r="N75" s="158"/>
      <c r="O75" s="158"/>
      <c r="P75" s="158"/>
      <c r="Q75" s="158"/>
      <c r="R75" s="158"/>
      <c r="S75" s="158"/>
      <c r="T75" s="158"/>
      <c r="U75" s="158"/>
      <c r="V75" s="158"/>
      <c r="W75" s="158"/>
    </row>
    <row r="76" spans="2:23" ht="15" customHeight="1" x14ac:dyDescent="0.2">
      <c r="B76" s="77"/>
      <c r="C76" s="240"/>
      <c r="D76" s="261"/>
      <c r="E76" s="261"/>
      <c r="F76" s="261"/>
      <c r="G76" s="261"/>
      <c r="H76" s="261"/>
      <c r="I76" s="261"/>
      <c r="J76" s="261"/>
      <c r="K76" s="241"/>
      <c r="L76" s="94"/>
      <c r="M76" s="157"/>
    </row>
    <row r="77" spans="2:23" ht="15" customHeight="1" x14ac:dyDescent="0.2">
      <c r="B77" s="40"/>
      <c r="C77" s="40"/>
      <c r="D77" s="40"/>
      <c r="E77" s="40"/>
      <c r="F77" s="40"/>
      <c r="G77" s="40"/>
      <c r="H77" s="40"/>
      <c r="I77" s="40"/>
      <c r="J77" s="40"/>
      <c r="K77" s="40"/>
      <c r="L77" s="106"/>
    </row>
    <row r="78" spans="2:23" ht="15" customHeight="1" x14ac:dyDescent="0.2">
      <c r="B78" s="5" t="s">
        <v>29</v>
      </c>
      <c r="C78" s="24" t="s">
        <v>68</v>
      </c>
      <c r="D78" s="2"/>
      <c r="E78" s="2"/>
      <c r="F78" s="2"/>
      <c r="G78" s="2"/>
      <c r="H78" s="2"/>
      <c r="I78" s="2"/>
      <c r="J78" s="2"/>
      <c r="K78" s="2"/>
      <c r="L78" s="106"/>
    </row>
    <row r="79" spans="2:23" s="64" customFormat="1" ht="15" customHeight="1" x14ac:dyDescent="0.25">
      <c r="B79" s="5"/>
      <c r="C79" s="253" t="s">
        <v>149</v>
      </c>
      <c r="D79" s="253"/>
      <c r="E79" s="253"/>
      <c r="F79" s="253"/>
      <c r="G79" s="253"/>
      <c r="H79" s="253"/>
      <c r="I79" s="253"/>
      <c r="J79" s="253"/>
      <c r="K79" s="253"/>
      <c r="L79" s="106"/>
      <c r="M79" s="172"/>
      <c r="N79" s="172"/>
      <c r="O79" s="172"/>
      <c r="P79" s="172"/>
      <c r="Q79" s="172"/>
      <c r="R79" s="172"/>
      <c r="S79" s="172"/>
      <c r="T79" s="172"/>
      <c r="U79" s="172"/>
      <c r="V79" s="172"/>
      <c r="W79" s="172"/>
    </row>
    <row r="80" spans="2:23" s="64" customFormat="1" ht="15" customHeight="1" x14ac:dyDescent="0.25">
      <c r="B80" s="5"/>
      <c r="C80" s="253"/>
      <c r="D80" s="253"/>
      <c r="E80" s="253"/>
      <c r="F80" s="253"/>
      <c r="G80" s="253"/>
      <c r="H80" s="253"/>
      <c r="I80" s="253"/>
      <c r="J80" s="253"/>
      <c r="K80" s="253"/>
      <c r="L80" s="106"/>
      <c r="M80" s="172"/>
      <c r="N80" s="172"/>
      <c r="O80" s="172"/>
      <c r="P80" s="172"/>
      <c r="Q80" s="172"/>
      <c r="R80" s="172"/>
      <c r="S80" s="172"/>
      <c r="T80" s="172"/>
      <c r="U80" s="172"/>
      <c r="V80" s="172"/>
      <c r="W80" s="172"/>
    </row>
    <row r="81" spans="2:23" s="64" customFormat="1" ht="15" customHeight="1" x14ac:dyDescent="0.25">
      <c r="B81" s="5"/>
      <c r="C81" s="253"/>
      <c r="D81" s="253"/>
      <c r="E81" s="253"/>
      <c r="F81" s="253"/>
      <c r="G81" s="253"/>
      <c r="H81" s="253"/>
      <c r="I81" s="253"/>
      <c r="J81" s="253"/>
      <c r="K81" s="253"/>
      <c r="L81" s="106"/>
      <c r="M81" s="172"/>
      <c r="N81" s="172"/>
      <c r="O81" s="172"/>
      <c r="P81" s="172"/>
      <c r="Q81" s="172"/>
      <c r="R81" s="172"/>
      <c r="S81" s="172"/>
      <c r="T81" s="172"/>
      <c r="U81" s="172"/>
      <c r="V81" s="172"/>
      <c r="W81" s="172"/>
    </row>
    <row r="82" spans="2:23" s="64" customFormat="1" ht="15" customHeight="1" x14ac:dyDescent="0.25">
      <c r="B82" s="5"/>
      <c r="C82" s="253" t="s">
        <v>150</v>
      </c>
      <c r="D82" s="253"/>
      <c r="E82" s="253"/>
      <c r="F82" s="253"/>
      <c r="G82" s="253"/>
      <c r="H82" s="253"/>
      <c r="I82" s="253"/>
      <c r="J82" s="253"/>
      <c r="K82" s="253"/>
      <c r="L82" s="106"/>
      <c r="M82" s="172"/>
      <c r="N82" s="172"/>
      <c r="O82" s="172"/>
      <c r="P82" s="172"/>
      <c r="Q82" s="172"/>
      <c r="R82" s="172"/>
      <c r="S82" s="172"/>
      <c r="T82" s="172"/>
      <c r="U82" s="172"/>
      <c r="V82" s="172"/>
      <c r="W82" s="172"/>
    </row>
    <row r="83" spans="2:23" s="64" customFormat="1" ht="15" customHeight="1" x14ac:dyDescent="0.25">
      <c r="B83" s="5"/>
      <c r="C83" s="253"/>
      <c r="D83" s="253"/>
      <c r="E83" s="253"/>
      <c r="F83" s="253"/>
      <c r="G83" s="253"/>
      <c r="H83" s="253"/>
      <c r="I83" s="253"/>
      <c r="J83" s="253"/>
      <c r="K83" s="253"/>
      <c r="L83" s="106"/>
      <c r="M83" s="172"/>
      <c r="N83" s="172"/>
      <c r="O83" s="172"/>
      <c r="P83" s="172"/>
      <c r="Q83" s="172"/>
      <c r="R83" s="172"/>
      <c r="S83" s="172"/>
      <c r="T83" s="172"/>
      <c r="U83" s="172"/>
      <c r="V83" s="172"/>
      <c r="W83" s="172"/>
    </row>
    <row r="84" spans="2:23" ht="15" customHeight="1" x14ac:dyDescent="0.2">
      <c r="B84" s="40"/>
      <c r="C84" s="262" t="s">
        <v>69</v>
      </c>
      <c r="D84" s="268" t="s">
        <v>119</v>
      </c>
      <c r="E84" s="269"/>
      <c r="F84" s="263" t="s">
        <v>70</v>
      </c>
      <c r="G84" s="264"/>
      <c r="H84" s="264"/>
      <c r="I84" s="264"/>
      <c r="J84" s="264"/>
      <c r="K84" s="265"/>
      <c r="L84" s="106"/>
    </row>
    <row r="85" spans="2:23" ht="15" customHeight="1" x14ac:dyDescent="0.2">
      <c r="B85" s="40"/>
      <c r="C85" s="262"/>
      <c r="D85" s="270"/>
      <c r="E85" s="271"/>
      <c r="F85" s="266"/>
      <c r="G85" s="266"/>
      <c r="H85" s="266"/>
      <c r="I85" s="266"/>
      <c r="J85" s="266"/>
      <c r="K85" s="267"/>
      <c r="L85" s="106"/>
    </row>
    <row r="86" spans="2:23" ht="15" customHeight="1" x14ac:dyDescent="0.2">
      <c r="B86" s="40"/>
      <c r="C86" s="65">
        <v>1</v>
      </c>
      <c r="D86" s="244"/>
      <c r="E86" s="245"/>
      <c r="F86" s="193"/>
      <c r="G86" s="194"/>
      <c r="H86" s="194"/>
      <c r="I86" s="194"/>
      <c r="J86" s="194"/>
      <c r="K86" s="195"/>
      <c r="L86" s="106"/>
    </row>
    <row r="87" spans="2:23" ht="15" customHeight="1" x14ac:dyDescent="0.2">
      <c r="B87" s="40"/>
      <c r="C87" s="66">
        <v>2</v>
      </c>
      <c r="D87" s="242"/>
      <c r="E87" s="243"/>
      <c r="F87" s="193"/>
      <c r="G87" s="194"/>
      <c r="H87" s="194"/>
      <c r="I87" s="194"/>
      <c r="J87" s="194"/>
      <c r="K87" s="195"/>
      <c r="L87" s="106"/>
    </row>
    <row r="88" spans="2:23" ht="15" customHeight="1" x14ac:dyDescent="0.2">
      <c r="B88" s="40"/>
      <c r="C88" s="66">
        <v>3</v>
      </c>
      <c r="D88" s="242"/>
      <c r="E88" s="243"/>
      <c r="F88" s="193"/>
      <c r="G88" s="194"/>
      <c r="H88" s="194"/>
      <c r="I88" s="194"/>
      <c r="J88" s="194"/>
      <c r="K88" s="195"/>
      <c r="L88" s="106"/>
    </row>
    <row r="89" spans="2:23" ht="15" customHeight="1" x14ac:dyDescent="0.2">
      <c r="B89" s="40"/>
      <c r="C89" s="66">
        <v>4</v>
      </c>
      <c r="D89" s="242"/>
      <c r="E89" s="243"/>
      <c r="F89" s="193"/>
      <c r="G89" s="194"/>
      <c r="H89" s="194"/>
      <c r="I89" s="194"/>
      <c r="J89" s="194"/>
      <c r="K89" s="195"/>
      <c r="L89" s="106"/>
    </row>
    <row r="90" spans="2:23" ht="15" customHeight="1" x14ac:dyDescent="0.2">
      <c r="B90" s="40"/>
      <c r="C90" s="66">
        <v>5</v>
      </c>
      <c r="D90" s="242"/>
      <c r="E90" s="243"/>
      <c r="F90" s="193"/>
      <c r="G90" s="194"/>
      <c r="H90" s="194"/>
      <c r="I90" s="194"/>
      <c r="J90" s="194"/>
      <c r="K90" s="195"/>
      <c r="L90" s="106"/>
    </row>
    <row r="91" spans="2:23" ht="15" customHeight="1" x14ac:dyDescent="0.2">
      <c r="B91" s="40"/>
      <c r="C91" s="66">
        <v>6</v>
      </c>
      <c r="D91" s="242"/>
      <c r="E91" s="243"/>
      <c r="F91" s="193"/>
      <c r="G91" s="194"/>
      <c r="H91" s="194"/>
      <c r="I91" s="194"/>
      <c r="J91" s="194"/>
      <c r="K91" s="195"/>
      <c r="L91" s="106"/>
    </row>
    <row r="92" spans="2:23" ht="15" customHeight="1" x14ac:dyDescent="0.2">
      <c r="B92" s="40"/>
      <c r="C92" s="66">
        <v>7</v>
      </c>
      <c r="D92" s="242"/>
      <c r="E92" s="243"/>
      <c r="F92" s="193"/>
      <c r="G92" s="194"/>
      <c r="H92" s="194"/>
      <c r="I92" s="194"/>
      <c r="J92" s="194"/>
      <c r="K92" s="195"/>
      <c r="L92" s="106"/>
    </row>
    <row r="93" spans="2:23" ht="15" customHeight="1" x14ac:dyDescent="0.2">
      <c r="B93" s="40"/>
      <c r="C93" s="66">
        <v>8</v>
      </c>
      <c r="D93" s="242"/>
      <c r="E93" s="243"/>
      <c r="F93" s="193"/>
      <c r="G93" s="194"/>
      <c r="H93" s="194"/>
      <c r="I93" s="194"/>
      <c r="J93" s="194"/>
      <c r="K93" s="195"/>
      <c r="L93" s="106"/>
    </row>
    <row r="94" spans="2:23" ht="15" customHeight="1" x14ac:dyDescent="0.2">
      <c r="B94" s="40"/>
      <c r="C94" s="66">
        <v>9</v>
      </c>
      <c r="D94" s="242"/>
      <c r="E94" s="243"/>
      <c r="F94" s="193"/>
      <c r="G94" s="194"/>
      <c r="H94" s="194"/>
      <c r="I94" s="194"/>
      <c r="J94" s="194"/>
      <c r="K94" s="195"/>
      <c r="L94" s="106"/>
    </row>
    <row r="95" spans="2:23" ht="15" customHeight="1" x14ac:dyDescent="0.2">
      <c r="B95" s="40"/>
      <c r="C95" s="66">
        <v>10</v>
      </c>
      <c r="D95" s="242"/>
      <c r="E95" s="243"/>
      <c r="F95" s="193"/>
      <c r="G95" s="194"/>
      <c r="H95" s="194"/>
      <c r="I95" s="194"/>
      <c r="J95" s="194"/>
      <c r="K95" s="195"/>
      <c r="L95" s="106"/>
    </row>
    <row r="96" spans="2:23" ht="15" customHeight="1" x14ac:dyDescent="0.2">
      <c r="B96" s="40"/>
      <c r="C96" s="66">
        <v>11</v>
      </c>
      <c r="D96" s="242"/>
      <c r="E96" s="243"/>
      <c r="F96" s="193"/>
      <c r="G96" s="194"/>
      <c r="H96" s="194"/>
      <c r="I96" s="194"/>
      <c r="J96" s="194"/>
      <c r="K96" s="195"/>
      <c r="L96" s="106"/>
    </row>
    <row r="97" spans="2:21" ht="15" customHeight="1" x14ac:dyDescent="0.2">
      <c r="B97" s="40"/>
      <c r="C97" s="66">
        <v>12</v>
      </c>
      <c r="D97" s="242"/>
      <c r="E97" s="243"/>
      <c r="F97" s="193"/>
      <c r="G97" s="194"/>
      <c r="H97" s="194"/>
      <c r="I97" s="194"/>
      <c r="J97" s="194"/>
      <c r="K97" s="195"/>
      <c r="L97" s="106"/>
    </row>
    <row r="98" spans="2:21" ht="15" customHeight="1" x14ac:dyDescent="0.2">
      <c r="B98" s="40"/>
      <c r="C98" s="66">
        <v>13</v>
      </c>
      <c r="D98" s="242"/>
      <c r="E98" s="243"/>
      <c r="F98" s="193"/>
      <c r="G98" s="194"/>
      <c r="H98" s="194"/>
      <c r="I98" s="194"/>
      <c r="J98" s="194"/>
      <c r="K98" s="195"/>
      <c r="L98" s="106"/>
    </row>
    <row r="99" spans="2:21" ht="15" customHeight="1" x14ac:dyDescent="0.25">
      <c r="B99" s="40"/>
      <c r="C99" s="66">
        <v>14</v>
      </c>
      <c r="D99" s="242"/>
      <c r="E99" s="243"/>
      <c r="F99" s="193"/>
      <c r="G99" s="194"/>
      <c r="H99" s="194"/>
      <c r="I99" s="194"/>
      <c r="J99" s="194"/>
      <c r="K99" s="195"/>
      <c r="L99" s="106"/>
      <c r="O99" s="152"/>
    </row>
    <row r="100" spans="2:21" ht="15" customHeight="1" x14ac:dyDescent="0.2">
      <c r="B100" s="40"/>
      <c r="C100" s="66">
        <v>15</v>
      </c>
      <c r="D100" s="242"/>
      <c r="E100" s="243"/>
      <c r="F100" s="193"/>
      <c r="G100" s="194"/>
      <c r="H100" s="194"/>
      <c r="I100" s="194"/>
      <c r="J100" s="194"/>
      <c r="K100" s="195"/>
      <c r="L100" s="106"/>
      <c r="O100" s="171"/>
      <c r="P100" s="171"/>
      <c r="Q100" s="171"/>
      <c r="R100" s="171"/>
      <c r="S100" s="171"/>
      <c r="T100" s="171"/>
      <c r="U100" s="171"/>
    </row>
    <row r="101" spans="2:21" ht="15" customHeight="1" x14ac:dyDescent="0.2">
      <c r="B101" s="40"/>
      <c r="C101" s="66">
        <v>16</v>
      </c>
      <c r="D101" s="242"/>
      <c r="E101" s="243"/>
      <c r="F101" s="193"/>
      <c r="G101" s="194"/>
      <c r="H101" s="194"/>
      <c r="I101" s="194"/>
      <c r="J101" s="194"/>
      <c r="K101" s="195"/>
      <c r="L101" s="106"/>
      <c r="O101" s="171"/>
      <c r="P101" s="171"/>
      <c r="Q101" s="171"/>
      <c r="R101" s="171"/>
      <c r="S101" s="171"/>
      <c r="T101" s="171"/>
      <c r="U101" s="171"/>
    </row>
    <row r="102" spans="2:21" ht="15" customHeight="1" x14ac:dyDescent="0.2">
      <c r="B102" s="40"/>
      <c r="C102" s="66">
        <v>17</v>
      </c>
      <c r="D102" s="242"/>
      <c r="E102" s="243"/>
      <c r="F102" s="193"/>
      <c r="G102" s="194"/>
      <c r="H102" s="194"/>
      <c r="I102" s="194"/>
      <c r="J102" s="194"/>
      <c r="K102" s="195"/>
      <c r="L102" s="106"/>
      <c r="O102" s="171"/>
      <c r="P102" s="171"/>
      <c r="Q102" s="171"/>
      <c r="R102" s="171"/>
      <c r="S102" s="171"/>
      <c r="T102" s="171"/>
      <c r="U102" s="171"/>
    </row>
    <row r="103" spans="2:21" ht="15" customHeight="1" x14ac:dyDescent="0.2">
      <c r="B103" s="40"/>
      <c r="C103" s="66">
        <v>18</v>
      </c>
      <c r="D103" s="242"/>
      <c r="E103" s="243"/>
      <c r="F103" s="193"/>
      <c r="G103" s="194"/>
      <c r="H103" s="194"/>
      <c r="I103" s="194"/>
      <c r="J103" s="194"/>
      <c r="K103" s="195"/>
      <c r="L103" s="106"/>
      <c r="O103" s="171"/>
      <c r="P103" s="171"/>
      <c r="Q103" s="171"/>
      <c r="R103" s="171"/>
      <c r="S103" s="171"/>
      <c r="T103" s="171"/>
      <c r="U103" s="171"/>
    </row>
    <row r="104" spans="2:21" ht="15" customHeight="1" x14ac:dyDescent="0.2">
      <c r="B104" s="40"/>
      <c r="C104" s="66">
        <v>19</v>
      </c>
      <c r="D104" s="242"/>
      <c r="E104" s="243"/>
      <c r="F104" s="193"/>
      <c r="G104" s="194"/>
      <c r="H104" s="194"/>
      <c r="I104" s="194"/>
      <c r="J104" s="194"/>
      <c r="K104" s="195"/>
      <c r="L104" s="106"/>
      <c r="O104" s="171"/>
      <c r="P104" s="171"/>
      <c r="Q104" s="171"/>
      <c r="R104" s="171"/>
      <c r="S104" s="171"/>
      <c r="T104" s="171"/>
      <c r="U104" s="171"/>
    </row>
    <row r="105" spans="2:21" ht="15" customHeight="1" x14ac:dyDescent="0.2">
      <c r="B105" s="40"/>
      <c r="C105" s="66">
        <v>20</v>
      </c>
      <c r="D105" s="242"/>
      <c r="E105" s="243"/>
      <c r="F105" s="193"/>
      <c r="G105" s="194"/>
      <c r="H105" s="194"/>
      <c r="I105" s="194"/>
      <c r="J105" s="194"/>
      <c r="K105" s="195"/>
      <c r="L105" s="106"/>
      <c r="O105" s="171"/>
      <c r="P105" s="171"/>
      <c r="Q105" s="171"/>
      <c r="R105" s="171"/>
      <c r="S105" s="171"/>
      <c r="T105" s="171"/>
      <c r="U105" s="171"/>
    </row>
    <row r="106" spans="2:21" ht="15" customHeight="1" x14ac:dyDescent="0.2">
      <c r="B106" s="40"/>
      <c r="C106" s="66">
        <v>21</v>
      </c>
      <c r="D106" s="242"/>
      <c r="E106" s="243"/>
      <c r="F106" s="193"/>
      <c r="G106" s="194"/>
      <c r="H106" s="194"/>
      <c r="I106" s="194"/>
      <c r="J106" s="194"/>
      <c r="K106" s="195"/>
      <c r="L106" s="106"/>
      <c r="O106" s="171"/>
      <c r="P106" s="171"/>
      <c r="Q106" s="171"/>
      <c r="R106" s="171"/>
      <c r="S106" s="171"/>
      <c r="T106" s="171"/>
      <c r="U106" s="171"/>
    </row>
    <row r="107" spans="2:21" ht="15" customHeight="1" x14ac:dyDescent="0.2">
      <c r="B107" s="40"/>
      <c r="C107" s="66">
        <v>22</v>
      </c>
      <c r="D107" s="242"/>
      <c r="E107" s="243"/>
      <c r="F107" s="193"/>
      <c r="G107" s="194"/>
      <c r="H107" s="194"/>
      <c r="I107" s="194"/>
      <c r="J107" s="194"/>
      <c r="K107" s="195"/>
      <c r="L107" s="106"/>
      <c r="O107" s="171"/>
      <c r="P107" s="171"/>
      <c r="Q107" s="171"/>
      <c r="R107" s="171"/>
      <c r="S107" s="171"/>
      <c r="T107" s="171"/>
      <c r="U107" s="171"/>
    </row>
    <row r="108" spans="2:21" ht="15" customHeight="1" x14ac:dyDescent="0.2">
      <c r="B108" s="40"/>
      <c r="C108" s="66">
        <v>23</v>
      </c>
      <c r="D108" s="242"/>
      <c r="E108" s="243"/>
      <c r="F108" s="193"/>
      <c r="G108" s="194"/>
      <c r="H108" s="194"/>
      <c r="I108" s="194"/>
      <c r="J108" s="194"/>
      <c r="K108" s="195"/>
      <c r="L108" s="106"/>
      <c r="O108" s="171"/>
      <c r="P108" s="171"/>
      <c r="Q108" s="171"/>
      <c r="R108" s="171"/>
      <c r="S108" s="171"/>
      <c r="T108" s="171"/>
      <c r="U108" s="171"/>
    </row>
    <row r="109" spans="2:21" ht="15" customHeight="1" x14ac:dyDescent="0.2">
      <c r="B109" s="40"/>
      <c r="C109" s="66">
        <v>24</v>
      </c>
      <c r="D109" s="242"/>
      <c r="E109" s="243"/>
      <c r="F109" s="193"/>
      <c r="G109" s="194"/>
      <c r="H109" s="194"/>
      <c r="I109" s="194"/>
      <c r="J109" s="194"/>
      <c r="K109" s="195"/>
      <c r="L109" s="106"/>
      <c r="O109" s="171"/>
      <c r="P109" s="171"/>
      <c r="Q109" s="171"/>
      <c r="R109" s="171"/>
      <c r="S109" s="171"/>
      <c r="T109" s="171"/>
      <c r="U109" s="171"/>
    </row>
    <row r="110" spans="2:21" ht="15" customHeight="1" x14ac:dyDescent="0.2">
      <c r="B110" s="40"/>
      <c r="C110" s="66">
        <v>25</v>
      </c>
      <c r="D110" s="242"/>
      <c r="E110" s="243"/>
      <c r="F110" s="193"/>
      <c r="G110" s="194"/>
      <c r="H110" s="194"/>
      <c r="I110" s="194"/>
      <c r="J110" s="194"/>
      <c r="K110" s="195"/>
      <c r="L110" s="106"/>
      <c r="O110" s="171"/>
      <c r="P110" s="171"/>
      <c r="Q110" s="171"/>
      <c r="R110" s="171"/>
      <c r="S110" s="171"/>
      <c r="T110" s="171"/>
      <c r="U110" s="171"/>
    </row>
    <row r="111" spans="2:21" ht="15" customHeight="1" x14ac:dyDescent="0.2">
      <c r="B111" s="40"/>
      <c r="C111" s="66">
        <v>26</v>
      </c>
      <c r="D111" s="242"/>
      <c r="E111" s="243"/>
      <c r="F111" s="193"/>
      <c r="G111" s="194"/>
      <c r="H111" s="194"/>
      <c r="I111" s="194"/>
      <c r="J111" s="194"/>
      <c r="K111" s="195"/>
      <c r="L111" s="106"/>
      <c r="O111" s="171"/>
      <c r="P111" s="171"/>
      <c r="Q111" s="171"/>
      <c r="R111" s="171"/>
      <c r="S111" s="171"/>
      <c r="T111" s="171"/>
      <c r="U111" s="171"/>
    </row>
    <row r="112" spans="2:21" ht="15" customHeight="1" x14ac:dyDescent="0.2">
      <c r="B112" s="40"/>
      <c r="C112" s="66">
        <v>27</v>
      </c>
      <c r="D112" s="242"/>
      <c r="E112" s="243"/>
      <c r="F112" s="193"/>
      <c r="G112" s="194"/>
      <c r="H112" s="194"/>
      <c r="I112" s="194"/>
      <c r="J112" s="194"/>
      <c r="K112" s="195"/>
      <c r="L112" s="106"/>
      <c r="O112" s="171"/>
      <c r="P112" s="171"/>
      <c r="Q112" s="171"/>
      <c r="R112" s="171"/>
      <c r="S112" s="171"/>
      <c r="T112" s="171"/>
      <c r="U112" s="171"/>
    </row>
    <row r="113" spans="2:21" ht="15" customHeight="1" x14ac:dyDescent="0.2">
      <c r="B113" s="40"/>
      <c r="C113" s="66">
        <v>28</v>
      </c>
      <c r="D113" s="242"/>
      <c r="E113" s="243"/>
      <c r="F113" s="193"/>
      <c r="G113" s="194"/>
      <c r="H113" s="194"/>
      <c r="I113" s="194"/>
      <c r="J113" s="194"/>
      <c r="K113" s="195"/>
      <c r="L113" s="106"/>
      <c r="O113" s="171"/>
      <c r="P113" s="171"/>
      <c r="Q113" s="171"/>
      <c r="R113" s="171"/>
      <c r="S113" s="171"/>
      <c r="T113" s="171"/>
      <c r="U113" s="171"/>
    </row>
    <row r="114" spans="2:21" ht="15" customHeight="1" x14ac:dyDescent="0.2">
      <c r="B114" s="40"/>
      <c r="C114" s="66">
        <v>29</v>
      </c>
      <c r="D114" s="242"/>
      <c r="E114" s="243"/>
      <c r="F114" s="193"/>
      <c r="G114" s="194"/>
      <c r="H114" s="194"/>
      <c r="I114" s="194"/>
      <c r="J114" s="194"/>
      <c r="K114" s="195"/>
      <c r="L114" s="106"/>
      <c r="O114" s="171"/>
      <c r="P114" s="171"/>
      <c r="Q114" s="171"/>
      <c r="R114" s="171"/>
      <c r="S114" s="171"/>
      <c r="T114" s="171"/>
      <c r="U114" s="171"/>
    </row>
    <row r="115" spans="2:21" ht="15" customHeight="1" x14ac:dyDescent="0.2">
      <c r="B115" s="40"/>
      <c r="C115" s="66">
        <v>30</v>
      </c>
      <c r="D115" s="242"/>
      <c r="E115" s="243"/>
      <c r="F115" s="193"/>
      <c r="G115" s="194"/>
      <c r="H115" s="194"/>
      <c r="I115" s="194"/>
      <c r="J115" s="194"/>
      <c r="K115" s="195"/>
      <c r="L115" s="106"/>
      <c r="O115" s="171"/>
      <c r="P115" s="171"/>
      <c r="Q115" s="171"/>
      <c r="R115" s="171"/>
      <c r="S115" s="171"/>
      <c r="T115" s="171"/>
      <c r="U115" s="171"/>
    </row>
    <row r="116" spans="2:21" ht="15" customHeight="1" x14ac:dyDescent="0.2">
      <c r="B116" s="40"/>
      <c r="C116" s="66">
        <v>31</v>
      </c>
      <c r="D116" s="242"/>
      <c r="E116" s="243"/>
      <c r="F116" s="193"/>
      <c r="G116" s="194"/>
      <c r="H116" s="194"/>
      <c r="I116" s="194"/>
      <c r="J116" s="194"/>
      <c r="K116" s="195"/>
      <c r="L116" s="106"/>
      <c r="O116" s="171"/>
      <c r="P116" s="171"/>
      <c r="Q116" s="171"/>
      <c r="R116" s="171"/>
      <c r="S116" s="171"/>
      <c r="T116" s="171"/>
      <c r="U116" s="171"/>
    </row>
    <row r="117" spans="2:21" ht="15" customHeight="1" x14ac:dyDescent="0.2">
      <c r="B117" s="40"/>
      <c r="C117" s="66">
        <v>32</v>
      </c>
      <c r="D117" s="242"/>
      <c r="E117" s="243"/>
      <c r="F117" s="193"/>
      <c r="G117" s="194"/>
      <c r="H117" s="194"/>
      <c r="I117" s="194"/>
      <c r="J117" s="194"/>
      <c r="K117" s="195"/>
      <c r="L117" s="106"/>
      <c r="O117" s="171"/>
      <c r="P117" s="171"/>
      <c r="Q117" s="171"/>
      <c r="R117" s="171"/>
      <c r="S117" s="171"/>
      <c r="T117" s="171"/>
      <c r="U117" s="171"/>
    </row>
    <row r="118" spans="2:21" ht="15" customHeight="1" x14ac:dyDescent="0.2">
      <c r="B118" s="40"/>
      <c r="C118" s="66">
        <v>33</v>
      </c>
      <c r="D118" s="242"/>
      <c r="E118" s="243"/>
      <c r="F118" s="193"/>
      <c r="G118" s="194"/>
      <c r="H118" s="194"/>
      <c r="I118" s="194"/>
      <c r="J118" s="194"/>
      <c r="K118" s="195"/>
      <c r="L118" s="106"/>
      <c r="O118" s="171"/>
      <c r="P118" s="171"/>
      <c r="Q118" s="171"/>
      <c r="R118" s="171"/>
      <c r="S118" s="171"/>
      <c r="T118" s="171"/>
      <c r="U118" s="171"/>
    </row>
    <row r="119" spans="2:21" ht="15" customHeight="1" x14ac:dyDescent="0.2">
      <c r="B119" s="40"/>
      <c r="C119" s="66">
        <v>34</v>
      </c>
      <c r="D119" s="242"/>
      <c r="E119" s="243"/>
      <c r="F119" s="193"/>
      <c r="G119" s="194"/>
      <c r="H119" s="194"/>
      <c r="I119" s="194"/>
      <c r="J119" s="194"/>
      <c r="K119" s="195"/>
      <c r="L119" s="106"/>
      <c r="O119" s="171"/>
      <c r="P119" s="171"/>
      <c r="Q119" s="171"/>
      <c r="R119" s="171"/>
      <c r="S119" s="171"/>
      <c r="T119" s="171"/>
      <c r="U119" s="171"/>
    </row>
    <row r="120" spans="2:21" ht="15" customHeight="1" x14ac:dyDescent="0.2">
      <c r="B120" s="40"/>
      <c r="C120" s="66">
        <v>35</v>
      </c>
      <c r="D120" s="242"/>
      <c r="E120" s="243"/>
      <c r="F120" s="193"/>
      <c r="G120" s="194"/>
      <c r="H120" s="194"/>
      <c r="I120" s="194"/>
      <c r="J120" s="194"/>
      <c r="K120" s="195"/>
      <c r="L120" s="106"/>
      <c r="O120" s="171"/>
      <c r="P120" s="171"/>
      <c r="Q120" s="171"/>
      <c r="R120" s="171"/>
      <c r="S120" s="171"/>
      <c r="T120" s="171"/>
      <c r="U120" s="171"/>
    </row>
    <row r="121" spans="2:21" ht="15" customHeight="1" x14ac:dyDescent="0.2">
      <c r="B121" s="40"/>
      <c r="C121" s="66">
        <v>36</v>
      </c>
      <c r="D121" s="242"/>
      <c r="E121" s="243"/>
      <c r="F121" s="193"/>
      <c r="G121" s="194"/>
      <c r="H121" s="194"/>
      <c r="I121" s="194"/>
      <c r="J121" s="194"/>
      <c r="K121" s="195"/>
      <c r="L121" s="106"/>
      <c r="O121" s="171"/>
      <c r="P121" s="171"/>
      <c r="Q121" s="171"/>
      <c r="R121" s="171"/>
      <c r="S121" s="171"/>
      <c r="T121" s="171"/>
      <c r="U121" s="171"/>
    </row>
    <row r="122" spans="2:21" ht="15" customHeight="1" x14ac:dyDescent="0.2">
      <c r="B122" s="40"/>
      <c r="C122" s="66">
        <v>37</v>
      </c>
      <c r="D122" s="242"/>
      <c r="E122" s="243"/>
      <c r="F122" s="193"/>
      <c r="G122" s="194"/>
      <c r="H122" s="194"/>
      <c r="I122" s="194"/>
      <c r="J122" s="194"/>
      <c r="K122" s="195"/>
      <c r="L122" s="106"/>
      <c r="O122" s="171"/>
      <c r="P122" s="171"/>
      <c r="Q122" s="171"/>
      <c r="R122" s="171"/>
      <c r="S122" s="171"/>
      <c r="T122" s="171"/>
      <c r="U122" s="171"/>
    </row>
    <row r="123" spans="2:21" ht="15" customHeight="1" x14ac:dyDescent="0.2">
      <c r="B123" s="40"/>
      <c r="C123" s="66">
        <v>38</v>
      </c>
      <c r="D123" s="242"/>
      <c r="E123" s="243"/>
      <c r="F123" s="193"/>
      <c r="G123" s="194"/>
      <c r="H123" s="194"/>
      <c r="I123" s="194"/>
      <c r="J123" s="194"/>
      <c r="K123" s="195"/>
      <c r="L123" s="106"/>
    </row>
    <row r="124" spans="2:21" ht="15" customHeight="1" x14ac:dyDescent="0.2">
      <c r="B124" s="40"/>
      <c r="C124" s="66">
        <v>39</v>
      </c>
      <c r="D124" s="242"/>
      <c r="E124" s="243"/>
      <c r="F124" s="193"/>
      <c r="G124" s="194"/>
      <c r="H124" s="194"/>
      <c r="I124" s="194"/>
      <c r="J124" s="194"/>
      <c r="K124" s="195"/>
      <c r="L124" s="106"/>
    </row>
    <row r="125" spans="2:21" ht="15" customHeight="1" x14ac:dyDescent="0.2">
      <c r="B125" s="40"/>
      <c r="C125" s="66">
        <v>40</v>
      </c>
      <c r="D125" s="242"/>
      <c r="E125" s="243"/>
      <c r="F125" s="193"/>
      <c r="G125" s="194"/>
      <c r="H125" s="194"/>
      <c r="I125" s="194"/>
      <c r="J125" s="194"/>
      <c r="K125" s="195"/>
      <c r="L125" s="106"/>
    </row>
    <row r="126" spans="2:21" ht="15" customHeight="1" x14ac:dyDescent="0.2">
      <c r="B126" s="40"/>
      <c r="C126" s="66">
        <v>41</v>
      </c>
      <c r="D126" s="242"/>
      <c r="E126" s="243"/>
      <c r="F126" s="193"/>
      <c r="G126" s="194"/>
      <c r="H126" s="194"/>
      <c r="I126" s="194"/>
      <c r="J126" s="194"/>
      <c r="K126" s="195"/>
      <c r="L126" s="106"/>
    </row>
    <row r="127" spans="2:21" ht="15" customHeight="1" x14ac:dyDescent="0.2">
      <c r="B127" s="40"/>
      <c r="C127" s="66">
        <v>42</v>
      </c>
      <c r="D127" s="242"/>
      <c r="E127" s="243"/>
      <c r="F127" s="193"/>
      <c r="G127" s="194"/>
      <c r="H127" s="194"/>
      <c r="I127" s="194"/>
      <c r="J127" s="194"/>
      <c r="K127" s="195"/>
      <c r="L127" s="106"/>
    </row>
    <row r="128" spans="2:21" ht="15" customHeight="1" x14ac:dyDescent="0.2">
      <c r="B128" s="40"/>
      <c r="C128" s="66">
        <v>43</v>
      </c>
      <c r="D128" s="242"/>
      <c r="E128" s="243"/>
      <c r="F128" s="193"/>
      <c r="G128" s="194"/>
      <c r="H128" s="194"/>
      <c r="I128" s="194"/>
      <c r="J128" s="194"/>
      <c r="K128" s="195"/>
      <c r="L128" s="106"/>
    </row>
    <row r="129" spans="2:12" ht="15" customHeight="1" x14ac:dyDescent="0.2">
      <c r="B129" s="40"/>
      <c r="C129" s="66">
        <v>44</v>
      </c>
      <c r="D129" s="242"/>
      <c r="E129" s="243"/>
      <c r="F129" s="193"/>
      <c r="G129" s="194"/>
      <c r="H129" s="194"/>
      <c r="I129" s="194"/>
      <c r="J129" s="194"/>
      <c r="K129" s="195"/>
      <c r="L129" s="106"/>
    </row>
    <row r="130" spans="2:12" ht="15" customHeight="1" x14ac:dyDescent="0.2">
      <c r="B130" s="40"/>
      <c r="C130" s="66">
        <v>45</v>
      </c>
      <c r="D130" s="242"/>
      <c r="E130" s="243"/>
      <c r="F130" s="193"/>
      <c r="G130" s="194"/>
      <c r="H130" s="194"/>
      <c r="I130" s="194"/>
      <c r="J130" s="194"/>
      <c r="K130" s="195"/>
      <c r="L130" s="106"/>
    </row>
    <row r="131" spans="2:12" ht="15" customHeight="1" x14ac:dyDescent="0.2">
      <c r="B131" s="40"/>
      <c r="C131" s="66">
        <v>46</v>
      </c>
      <c r="D131" s="242"/>
      <c r="E131" s="243"/>
      <c r="F131" s="193"/>
      <c r="G131" s="194"/>
      <c r="H131" s="194"/>
      <c r="I131" s="194"/>
      <c r="J131" s="194"/>
      <c r="K131" s="195"/>
      <c r="L131" s="106"/>
    </row>
    <row r="132" spans="2:12" ht="15" customHeight="1" x14ac:dyDescent="0.2">
      <c r="B132" s="40"/>
      <c r="C132" s="66">
        <v>47</v>
      </c>
      <c r="D132" s="242"/>
      <c r="E132" s="243"/>
      <c r="F132" s="193"/>
      <c r="G132" s="194"/>
      <c r="H132" s="194"/>
      <c r="I132" s="194"/>
      <c r="J132" s="194"/>
      <c r="K132" s="195"/>
      <c r="L132" s="106"/>
    </row>
    <row r="133" spans="2:12" ht="15" customHeight="1" x14ac:dyDescent="0.2">
      <c r="B133" s="40"/>
      <c r="C133" s="66">
        <v>48</v>
      </c>
      <c r="D133" s="242"/>
      <c r="E133" s="243"/>
      <c r="F133" s="193"/>
      <c r="G133" s="194"/>
      <c r="H133" s="194"/>
      <c r="I133" s="194"/>
      <c r="J133" s="194"/>
      <c r="K133" s="195"/>
      <c r="L133" s="106"/>
    </row>
    <row r="134" spans="2:12" ht="15" customHeight="1" x14ac:dyDescent="0.2">
      <c r="B134" s="40"/>
      <c r="C134" s="66">
        <v>49</v>
      </c>
      <c r="D134" s="242"/>
      <c r="E134" s="243"/>
      <c r="F134" s="193"/>
      <c r="G134" s="194"/>
      <c r="H134" s="194"/>
      <c r="I134" s="194"/>
      <c r="J134" s="194"/>
      <c r="K134" s="195"/>
      <c r="L134" s="106"/>
    </row>
    <row r="135" spans="2:12" ht="15" customHeight="1" x14ac:dyDescent="0.2">
      <c r="B135" s="40"/>
      <c r="C135" s="66">
        <v>50</v>
      </c>
      <c r="D135" s="240"/>
      <c r="E135" s="241"/>
      <c r="F135" s="193"/>
      <c r="G135" s="194"/>
      <c r="H135" s="194"/>
      <c r="I135" s="194"/>
      <c r="J135" s="194"/>
      <c r="K135" s="195"/>
      <c r="L135" s="106"/>
    </row>
    <row r="136" spans="2:12" ht="15" customHeight="1" x14ac:dyDescent="0.2">
      <c r="B136" s="40"/>
      <c r="C136" s="40"/>
      <c r="D136" s="40"/>
      <c r="E136" s="40"/>
      <c r="F136" s="40"/>
      <c r="G136" s="40"/>
      <c r="H136" s="40"/>
      <c r="I136" s="40"/>
      <c r="J136" s="40"/>
      <c r="K136" s="40"/>
      <c r="L136" s="106"/>
    </row>
    <row r="137" spans="2:12" ht="15" customHeight="1" x14ac:dyDescent="0.2">
      <c r="B137" s="40"/>
      <c r="C137" s="40"/>
      <c r="D137" s="40"/>
      <c r="E137" s="40"/>
      <c r="F137" s="40"/>
      <c r="G137" s="40"/>
      <c r="H137" s="40"/>
      <c r="I137" s="40"/>
      <c r="J137" s="40"/>
      <c r="K137" s="40"/>
      <c r="L137" s="106"/>
    </row>
    <row r="138" spans="2:12" ht="15" customHeight="1" x14ac:dyDescent="0.2">
      <c r="B138" s="40"/>
      <c r="C138" s="40"/>
      <c r="D138" s="40"/>
      <c r="E138" s="40"/>
      <c r="F138" s="40"/>
      <c r="G138" s="40"/>
      <c r="H138" s="40"/>
      <c r="I138" s="40"/>
      <c r="J138" s="40"/>
      <c r="K138" s="40"/>
      <c r="L138" s="106"/>
    </row>
    <row r="139" spans="2:12" ht="15" customHeight="1" x14ac:dyDescent="0.2">
      <c r="B139" s="40"/>
      <c r="C139" s="40"/>
      <c r="D139" s="40"/>
      <c r="E139" s="40"/>
      <c r="F139" s="40"/>
      <c r="G139" s="40"/>
      <c r="H139" s="40"/>
      <c r="I139" s="40"/>
      <c r="J139" s="40"/>
      <c r="K139" s="40"/>
      <c r="L139" s="106"/>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4">
    <mergeCell ref="F84:K85"/>
    <mergeCell ref="F86:K86"/>
    <mergeCell ref="F87:K87"/>
    <mergeCell ref="F88:K88"/>
    <mergeCell ref="D84:E85"/>
    <mergeCell ref="C70:K70"/>
    <mergeCell ref="C67:K69"/>
    <mergeCell ref="C74:K75"/>
    <mergeCell ref="C79:K81"/>
    <mergeCell ref="C82:K83"/>
    <mergeCell ref="O4:S4"/>
    <mergeCell ref="O5:R5"/>
    <mergeCell ref="O6:Q6"/>
    <mergeCell ref="O7:Q7"/>
    <mergeCell ref="O9:P9"/>
    <mergeCell ref="O10:Q10"/>
    <mergeCell ref="O11:P11"/>
    <mergeCell ref="M29:N29"/>
    <mergeCell ref="F97:K97"/>
    <mergeCell ref="F89:K89"/>
    <mergeCell ref="F90:K90"/>
    <mergeCell ref="F91:K91"/>
    <mergeCell ref="F92:K92"/>
    <mergeCell ref="F93:K93"/>
    <mergeCell ref="C23:K24"/>
    <mergeCell ref="C29:K30"/>
    <mergeCell ref="C42:K43"/>
    <mergeCell ref="C52:K53"/>
    <mergeCell ref="C46:K47"/>
    <mergeCell ref="C65:K66"/>
    <mergeCell ref="C61:K61"/>
    <mergeCell ref="C62:K62"/>
    <mergeCell ref="C84:C85"/>
    <mergeCell ref="C76:K76"/>
    <mergeCell ref="C2:K3"/>
    <mergeCell ref="C18:K18"/>
    <mergeCell ref="C7:K7"/>
    <mergeCell ref="C19:K19"/>
    <mergeCell ref="C25:K25"/>
    <mergeCell ref="C8:K8"/>
    <mergeCell ref="C12:K13"/>
    <mergeCell ref="C14:K14"/>
    <mergeCell ref="C54:K58"/>
    <mergeCell ref="C39:K39"/>
    <mergeCell ref="C44:K44"/>
    <mergeCell ref="C48:K48"/>
    <mergeCell ref="C49:K49"/>
    <mergeCell ref="C35:K35"/>
    <mergeCell ref="C34:K34"/>
    <mergeCell ref="C31:K31"/>
    <mergeCell ref="C38:K38"/>
    <mergeCell ref="F103:K103"/>
    <mergeCell ref="F104:K104"/>
    <mergeCell ref="F105:K105"/>
    <mergeCell ref="F106:K106"/>
    <mergeCell ref="F107:K107"/>
    <mergeCell ref="D106:E106"/>
    <mergeCell ref="F98:K98"/>
    <mergeCell ref="F99:K99"/>
    <mergeCell ref="F100:K100"/>
    <mergeCell ref="F101:K101"/>
    <mergeCell ref="F102:K102"/>
    <mergeCell ref="D100:E100"/>
    <mergeCell ref="D101:E101"/>
    <mergeCell ref="D102:E102"/>
    <mergeCell ref="D103:E103"/>
    <mergeCell ref="D104:E104"/>
    <mergeCell ref="D105:E105"/>
    <mergeCell ref="D107:E107"/>
    <mergeCell ref="F108:K108"/>
    <mergeCell ref="F109:K109"/>
    <mergeCell ref="F110:K110"/>
    <mergeCell ref="F111:K111"/>
    <mergeCell ref="F112:K112"/>
    <mergeCell ref="D112:E112"/>
    <mergeCell ref="D109:E109"/>
    <mergeCell ref="D110:E110"/>
    <mergeCell ref="D111:E111"/>
    <mergeCell ref="D108:E108"/>
    <mergeCell ref="F131:K131"/>
    <mergeCell ref="F132:K132"/>
    <mergeCell ref="F133:K133"/>
    <mergeCell ref="F116:K116"/>
    <mergeCell ref="F117:K117"/>
    <mergeCell ref="D113:E113"/>
    <mergeCell ref="F113:K113"/>
    <mergeCell ref="F114:K114"/>
    <mergeCell ref="F115:K115"/>
    <mergeCell ref="D114:E114"/>
    <mergeCell ref="D115:E115"/>
    <mergeCell ref="D116:E116"/>
    <mergeCell ref="D117:E117"/>
    <mergeCell ref="D119:E119"/>
    <mergeCell ref="D131:E131"/>
    <mergeCell ref="D132:E132"/>
    <mergeCell ref="D133:E133"/>
    <mergeCell ref="F122:K122"/>
    <mergeCell ref="D134:E134"/>
    <mergeCell ref="D118:E118"/>
    <mergeCell ref="F135:K13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F94:K94"/>
    <mergeCell ref="F95:K95"/>
    <mergeCell ref="F96:K96"/>
    <mergeCell ref="F128:K128"/>
    <mergeCell ref="F129:K129"/>
    <mergeCell ref="F130:K130"/>
    <mergeCell ref="O2:P2"/>
    <mergeCell ref="O3:P3"/>
    <mergeCell ref="D135:E135"/>
    <mergeCell ref="D126:E126"/>
    <mergeCell ref="D127:E127"/>
    <mergeCell ref="D128:E128"/>
    <mergeCell ref="D129:E129"/>
    <mergeCell ref="D130:E130"/>
    <mergeCell ref="D120:E120"/>
    <mergeCell ref="D121:E121"/>
    <mergeCell ref="D122:E122"/>
    <mergeCell ref="D123:E123"/>
    <mergeCell ref="D124:E124"/>
    <mergeCell ref="F134:K134"/>
    <mergeCell ref="F123:K123"/>
    <mergeCell ref="F124:K124"/>
    <mergeCell ref="F125:K125"/>
    <mergeCell ref="F126:K126"/>
    <mergeCell ref="F127:K127"/>
    <mergeCell ref="D125:E125"/>
    <mergeCell ref="F118:K118"/>
    <mergeCell ref="F119:K119"/>
    <mergeCell ref="F120:K120"/>
    <mergeCell ref="F121:K121"/>
  </mergeCells>
  <conditionalFormatting sqref="C51:K52 C54:K58">
    <cfRule type="expression" dxfId="8" priority="6">
      <formula>$C$49="non"</formula>
    </cfRule>
  </conditionalFormatting>
  <conditionalFormatting sqref="C78:K78 C79 C82 C84:K135">
    <cfRule type="expression" dxfId="7" priority="1">
      <formula>$C$76="non"</formula>
    </cfRule>
  </conditionalFormatting>
  <dataValidations count="2">
    <dataValidation type="list" allowBlank="1" showInputMessage="1" showErrorMessage="1" sqref="M31:N34">
      <formula1>yes</formula1>
    </dataValidation>
    <dataValidation type="list" allowBlank="1" showInputMessage="1" showErrorMessage="1" sqref="C76:K76 C49:K49">
      <formula1>"oui, non"</formula1>
    </dataValidation>
  </dataValidations>
  <hyperlinks>
    <hyperlink ref="O8" location="'5 Déclaration'!C12" display="Déclaration"/>
    <hyperlink ref="O4" location="'1 Identification'!A1" display="Identifcation"/>
    <hyperlink ref="O4:S4" location="'1 Identification'!C8" display="Identification de l’exploitant d’avions et description des activités"/>
    <hyperlink ref="O5" location="'2 Underlying Basic Info'!A1" display="Underlying Basic Information of the Emissions Report"/>
    <hyperlink ref="O5:R5" location="'2 Informations de base'!C8" display="Informations de base de la déclaration des émissions"/>
    <hyperlink ref="O6" location="'3 Aeroplane Fleet'!A1" display="Aeroplane Fleet and Fuel Type"/>
    <hyperlink ref="O6:Q6" location="'3 Flotte d''avions'!D20"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K17" display="Déclaration - Paires d’États"/>
    <hyperlink ref="O10" location="'5.2 Reporting-Aerodrome pairs'!A1" display="Reporting - Aerodrome Pairs"/>
    <hyperlink ref="O10:Q10" location="'5.2 Paires d''aérodromes'!M16" display="Déclaration - Paires d’aérodromes"/>
    <hyperlink ref="O11" location="'6 Data Gaps'!A1" display="Data Gaps"/>
    <hyperlink ref="O11:P11" location="'6 Données manquantes'!C11" display="Données manquantes"/>
    <hyperlink ref="O3:P3" location="'Informations sur le modèle'!E19" display="CONTENU"/>
    <hyperlink ref="O7:Q7" location="'4 Masse volumique'!C9" display="Masse volumique du carburant"/>
  </hyperlinks>
  <pageMargins left="0.7" right="0.7" top="0.78740157499999996" bottom="0.78740157499999996" header="0.3" footer="0.3"/>
  <pageSetup scale="77" fitToHeight="0" orientation="portrait" r:id="rId1"/>
  <rowBreaks count="1" manualBreakCount="1">
    <brk id="59"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C523"/>
  <sheetViews>
    <sheetView showGridLines="0" zoomScaleNormal="100" workbookViewId="0">
      <selection activeCell="D20" sqref="D20"/>
    </sheetView>
  </sheetViews>
  <sheetFormatPr defaultColWidth="11.5703125" defaultRowHeight="15" customHeight="1" x14ac:dyDescent="0.25"/>
  <cols>
    <col min="1" max="1" width="11.5703125" style="31"/>
    <col min="2" max="2" width="6.140625" style="23" customWidth="1"/>
    <col min="3" max="6" width="11.5703125" style="11"/>
    <col min="7" max="7" width="11.5703125" style="31"/>
    <col min="8" max="17" width="5" style="31" customWidth="1"/>
    <col min="18" max="18" width="6.140625" style="108" customWidth="1"/>
    <col min="19" max="21" width="11.5703125" style="168"/>
    <col min="22" max="22" width="13.140625" style="168" customWidth="1"/>
    <col min="23" max="24" width="11.5703125" style="168"/>
    <col min="25" max="25" width="13.85546875" style="168" customWidth="1"/>
    <col min="26" max="29" width="11.5703125" style="168"/>
    <col min="30" max="16384" width="11.5703125" style="31"/>
  </cols>
  <sheetData>
    <row r="1" spans="2:29" ht="15" customHeight="1" x14ac:dyDescent="0.25">
      <c r="T1" s="149"/>
      <c r="U1" s="149"/>
      <c r="V1" s="149"/>
      <c r="W1" s="149"/>
      <c r="X1" s="149"/>
      <c r="Y1" s="149"/>
      <c r="Z1" s="149"/>
    </row>
    <row r="2" spans="2:29" ht="15" customHeight="1" x14ac:dyDescent="0.25">
      <c r="B2" s="18"/>
      <c r="C2" s="246" t="s">
        <v>121</v>
      </c>
      <c r="D2" s="246"/>
      <c r="E2" s="246"/>
      <c r="F2" s="246"/>
      <c r="G2" s="246"/>
      <c r="H2" s="246"/>
      <c r="I2" s="246"/>
      <c r="J2" s="246"/>
      <c r="K2" s="246"/>
      <c r="L2" s="246"/>
      <c r="M2" s="246"/>
      <c r="N2" s="246"/>
      <c r="O2" s="246"/>
      <c r="P2" s="246"/>
      <c r="Q2" s="246"/>
      <c r="R2" s="107"/>
      <c r="T2" s="149"/>
      <c r="U2" s="208"/>
      <c r="V2" s="208"/>
      <c r="W2" s="149"/>
      <c r="X2" s="149"/>
      <c r="Y2" s="149"/>
      <c r="Z2" s="149"/>
    </row>
    <row r="3" spans="2:29" ht="15" customHeight="1" x14ac:dyDescent="0.25">
      <c r="B3" s="18"/>
      <c r="C3" s="246"/>
      <c r="D3" s="246"/>
      <c r="E3" s="246"/>
      <c r="F3" s="246"/>
      <c r="G3" s="246"/>
      <c r="H3" s="246"/>
      <c r="I3" s="246"/>
      <c r="J3" s="246"/>
      <c r="K3" s="246"/>
      <c r="L3" s="246"/>
      <c r="M3" s="246"/>
      <c r="N3" s="246"/>
      <c r="O3" s="246"/>
      <c r="P3" s="246"/>
      <c r="Q3" s="246"/>
      <c r="R3" s="107"/>
      <c r="T3" s="150"/>
      <c r="U3" s="196" t="s">
        <v>35</v>
      </c>
      <c r="V3" s="196"/>
      <c r="W3" s="149"/>
      <c r="X3" s="149"/>
      <c r="Y3" s="149"/>
      <c r="Z3" s="149"/>
    </row>
    <row r="4" spans="2:29" ht="15" customHeight="1" x14ac:dyDescent="0.25">
      <c r="B4" s="18"/>
      <c r="C4" s="14"/>
      <c r="D4" s="1"/>
      <c r="E4" s="1"/>
      <c r="F4" s="1"/>
      <c r="G4" s="30"/>
      <c r="H4" s="30"/>
      <c r="I4" s="30"/>
      <c r="J4" s="30"/>
      <c r="K4" s="30"/>
      <c r="L4" s="30"/>
      <c r="M4" s="30"/>
      <c r="N4" s="30"/>
      <c r="O4" s="30"/>
      <c r="P4" s="30"/>
      <c r="Q4" s="30"/>
      <c r="R4" s="107"/>
      <c r="T4" s="129">
        <v>1</v>
      </c>
      <c r="U4" s="238" t="s">
        <v>100</v>
      </c>
      <c r="V4" s="238"/>
      <c r="W4" s="238"/>
      <c r="X4" s="238"/>
      <c r="Y4" s="238"/>
      <c r="Z4" s="149"/>
    </row>
    <row r="5" spans="2:29" ht="15" customHeight="1" x14ac:dyDescent="0.25">
      <c r="B5" s="18"/>
      <c r="C5" s="14"/>
      <c r="D5" s="1"/>
      <c r="E5" s="1"/>
      <c r="F5" s="1"/>
      <c r="G5" s="30"/>
      <c r="H5" s="30"/>
      <c r="I5" s="30"/>
      <c r="J5" s="30"/>
      <c r="K5" s="30"/>
      <c r="L5" s="30"/>
      <c r="M5" s="30"/>
      <c r="N5" s="30"/>
      <c r="O5" s="30"/>
      <c r="P5" s="30"/>
      <c r="Q5" s="30"/>
      <c r="R5" s="107"/>
      <c r="T5" s="129">
        <v>2</v>
      </c>
      <c r="U5" s="238" t="s">
        <v>99</v>
      </c>
      <c r="V5" s="238"/>
      <c r="W5" s="238"/>
      <c r="X5" s="238"/>
      <c r="Y5" s="151"/>
      <c r="Z5" s="149"/>
    </row>
    <row r="6" spans="2:29" ht="15" customHeight="1" x14ac:dyDescent="0.25">
      <c r="B6" s="5" t="s">
        <v>0</v>
      </c>
      <c r="C6" s="24" t="s">
        <v>122</v>
      </c>
      <c r="D6" s="15"/>
      <c r="E6" s="1"/>
      <c r="F6" s="1"/>
      <c r="G6" s="30"/>
      <c r="H6" s="30"/>
      <c r="I6" s="30"/>
      <c r="J6" s="30"/>
      <c r="K6" s="30"/>
      <c r="L6" s="30"/>
      <c r="M6" s="30"/>
      <c r="N6" s="30"/>
      <c r="O6" s="30"/>
      <c r="P6" s="30"/>
      <c r="Q6" s="30"/>
      <c r="R6" s="107"/>
      <c r="T6" s="129">
        <v>3</v>
      </c>
      <c r="U6" s="238" t="s">
        <v>101</v>
      </c>
      <c r="V6" s="238"/>
      <c r="W6" s="238"/>
      <c r="X6" s="151"/>
      <c r="Y6" s="151"/>
      <c r="Z6" s="149"/>
    </row>
    <row r="7" spans="2:29" ht="15" customHeight="1" x14ac:dyDescent="0.25">
      <c r="B7" s="5"/>
      <c r="C7" s="253" t="s">
        <v>176</v>
      </c>
      <c r="D7" s="253"/>
      <c r="E7" s="253"/>
      <c r="F7" s="253"/>
      <c r="G7" s="253"/>
      <c r="H7" s="253"/>
      <c r="I7" s="253"/>
      <c r="J7" s="253"/>
      <c r="K7" s="253"/>
      <c r="L7" s="253"/>
      <c r="M7" s="253"/>
      <c r="N7" s="253"/>
      <c r="O7" s="253"/>
      <c r="P7" s="253"/>
      <c r="Q7" s="253"/>
      <c r="R7" s="107"/>
      <c r="T7" s="129">
        <v>4</v>
      </c>
      <c r="U7" s="239" t="s">
        <v>36</v>
      </c>
      <c r="V7" s="239"/>
      <c r="W7" s="239"/>
      <c r="X7" s="151"/>
      <c r="Y7" s="151"/>
      <c r="Z7" s="149"/>
    </row>
    <row r="8" spans="2:29" ht="15" customHeight="1" x14ac:dyDescent="0.25">
      <c r="B8" s="5"/>
      <c r="C8" s="253"/>
      <c r="D8" s="253"/>
      <c r="E8" s="253"/>
      <c r="F8" s="253"/>
      <c r="G8" s="253"/>
      <c r="H8" s="253"/>
      <c r="I8" s="253"/>
      <c r="J8" s="253"/>
      <c r="K8" s="253"/>
      <c r="L8" s="253"/>
      <c r="M8" s="253"/>
      <c r="N8" s="253"/>
      <c r="O8" s="253"/>
      <c r="P8" s="253"/>
      <c r="Q8" s="253"/>
      <c r="R8" s="107"/>
      <c r="T8" s="130">
        <v>5</v>
      </c>
      <c r="U8" s="47" t="s">
        <v>37</v>
      </c>
      <c r="V8" s="151"/>
      <c r="W8" s="151"/>
      <c r="X8" s="151"/>
      <c r="Y8" s="151"/>
      <c r="Z8" s="149"/>
    </row>
    <row r="9" spans="2:29" ht="15" customHeight="1" x14ac:dyDescent="0.25">
      <c r="B9" s="5"/>
      <c r="C9" s="253"/>
      <c r="D9" s="253"/>
      <c r="E9" s="253"/>
      <c r="F9" s="253"/>
      <c r="G9" s="253"/>
      <c r="H9" s="253"/>
      <c r="I9" s="253"/>
      <c r="J9" s="253"/>
      <c r="K9" s="253"/>
      <c r="L9" s="253"/>
      <c r="M9" s="253"/>
      <c r="N9" s="253"/>
      <c r="O9" s="253"/>
      <c r="P9" s="253"/>
      <c r="Q9" s="253"/>
      <c r="R9" s="107"/>
      <c r="T9" s="131" t="s">
        <v>25</v>
      </c>
      <c r="U9" s="238" t="s">
        <v>102</v>
      </c>
      <c r="V9" s="238"/>
      <c r="W9" s="151"/>
      <c r="X9" s="151"/>
      <c r="Y9" s="151"/>
      <c r="Z9" s="149"/>
    </row>
    <row r="10" spans="2:29" ht="15" customHeight="1" x14ac:dyDescent="0.25">
      <c r="B10" s="5"/>
      <c r="C10" s="253"/>
      <c r="D10" s="253"/>
      <c r="E10" s="253"/>
      <c r="F10" s="253"/>
      <c r="G10" s="253"/>
      <c r="H10" s="253"/>
      <c r="I10" s="253"/>
      <c r="J10" s="253"/>
      <c r="K10" s="253"/>
      <c r="L10" s="253"/>
      <c r="M10" s="253"/>
      <c r="N10" s="253"/>
      <c r="O10" s="253"/>
      <c r="P10" s="253"/>
      <c r="Q10" s="253"/>
      <c r="R10" s="107"/>
      <c r="T10" s="131" t="s">
        <v>26</v>
      </c>
      <c r="U10" s="238" t="s">
        <v>103</v>
      </c>
      <c r="V10" s="238"/>
      <c r="W10" s="238"/>
      <c r="X10" s="151"/>
      <c r="Y10" s="151"/>
      <c r="Z10" s="149"/>
    </row>
    <row r="11" spans="2:29" ht="15" customHeight="1" x14ac:dyDescent="0.25">
      <c r="B11" s="5"/>
      <c r="C11" s="253"/>
      <c r="D11" s="253"/>
      <c r="E11" s="253"/>
      <c r="F11" s="253"/>
      <c r="G11" s="253"/>
      <c r="H11" s="253"/>
      <c r="I11" s="253"/>
      <c r="J11" s="253"/>
      <c r="K11" s="253"/>
      <c r="L11" s="253"/>
      <c r="M11" s="253"/>
      <c r="N11" s="253"/>
      <c r="O11" s="253"/>
      <c r="P11" s="253"/>
      <c r="Q11" s="253"/>
      <c r="R11" s="107"/>
      <c r="T11" s="129">
        <v>6</v>
      </c>
      <c r="U11" s="239" t="s">
        <v>93</v>
      </c>
      <c r="V11" s="239"/>
      <c r="W11" s="151"/>
      <c r="X11" s="151"/>
      <c r="Y11" s="151"/>
      <c r="Z11" s="149"/>
    </row>
    <row r="12" spans="2:29" ht="15" customHeight="1" x14ac:dyDescent="0.25">
      <c r="B12" s="5"/>
      <c r="C12" s="253" t="s">
        <v>151</v>
      </c>
      <c r="D12" s="253"/>
      <c r="E12" s="253"/>
      <c r="F12" s="253"/>
      <c r="G12" s="253"/>
      <c r="H12" s="253"/>
      <c r="I12" s="253"/>
      <c r="J12" s="253"/>
      <c r="K12" s="253"/>
      <c r="L12" s="253"/>
      <c r="M12" s="253"/>
      <c r="N12" s="253"/>
      <c r="O12" s="253"/>
      <c r="P12" s="253"/>
      <c r="Q12" s="253"/>
      <c r="R12" s="107"/>
      <c r="U12" s="162"/>
      <c r="V12" s="162"/>
      <c r="W12" s="162"/>
      <c r="X12" s="156"/>
      <c r="Y12" s="156"/>
    </row>
    <row r="13" spans="2:29" ht="15" customHeight="1" x14ac:dyDescent="0.25">
      <c r="B13" s="5"/>
      <c r="C13" s="253" t="s">
        <v>13</v>
      </c>
      <c r="D13" s="253"/>
      <c r="E13" s="253"/>
      <c r="F13" s="253"/>
      <c r="G13" s="253"/>
      <c r="H13" s="253"/>
      <c r="I13" s="253"/>
      <c r="J13" s="253"/>
      <c r="K13" s="253"/>
      <c r="L13" s="253"/>
      <c r="M13" s="253"/>
      <c r="N13" s="253"/>
      <c r="O13" s="253"/>
      <c r="P13" s="253"/>
      <c r="Q13" s="253"/>
      <c r="R13" s="107"/>
      <c r="U13" s="162"/>
      <c r="V13" s="162"/>
      <c r="W13" s="162"/>
      <c r="X13" s="156"/>
      <c r="Y13" s="156"/>
    </row>
    <row r="14" spans="2:29" ht="15" customHeight="1" x14ac:dyDescent="0.25">
      <c r="B14" s="5"/>
      <c r="C14" s="253" t="s">
        <v>182</v>
      </c>
      <c r="D14" s="253"/>
      <c r="E14" s="253"/>
      <c r="F14" s="253"/>
      <c r="G14" s="253"/>
      <c r="H14" s="253"/>
      <c r="I14" s="253"/>
      <c r="J14" s="253"/>
      <c r="K14" s="253"/>
      <c r="L14" s="253"/>
      <c r="M14" s="253"/>
      <c r="N14" s="253"/>
      <c r="O14" s="253"/>
      <c r="P14" s="253"/>
      <c r="Q14" s="253"/>
      <c r="R14" s="107"/>
      <c r="U14" s="162"/>
      <c r="V14" s="162"/>
      <c r="W14" s="162"/>
      <c r="X14" s="156"/>
      <c r="Y14" s="156"/>
    </row>
    <row r="15" spans="2:29" ht="15" customHeight="1" x14ac:dyDescent="0.25">
      <c r="B15" s="18"/>
      <c r="C15" s="279" t="s">
        <v>71</v>
      </c>
      <c r="D15" s="279" t="s">
        <v>123</v>
      </c>
      <c r="E15" s="268" t="s">
        <v>124</v>
      </c>
      <c r="F15" s="263"/>
      <c r="G15" s="263"/>
      <c r="H15" s="263"/>
      <c r="I15" s="263"/>
      <c r="J15" s="263"/>
      <c r="K15" s="269"/>
      <c r="L15" s="268" t="s">
        <v>177</v>
      </c>
      <c r="M15" s="269"/>
      <c r="N15" s="268" t="s">
        <v>183</v>
      </c>
      <c r="O15" s="263"/>
      <c r="P15" s="263"/>
      <c r="Q15" s="269"/>
      <c r="R15" s="107"/>
      <c r="U15" s="156"/>
      <c r="V15" s="156"/>
      <c r="W15" s="156"/>
      <c r="X15" s="156"/>
      <c r="Y15" s="156"/>
    </row>
    <row r="16" spans="2:29" s="135" customFormat="1" ht="15" customHeight="1" x14ac:dyDescent="0.25">
      <c r="B16" s="134"/>
      <c r="C16" s="280"/>
      <c r="D16" s="280"/>
      <c r="E16" s="282"/>
      <c r="F16" s="284"/>
      <c r="G16" s="284"/>
      <c r="H16" s="284"/>
      <c r="I16" s="284"/>
      <c r="J16" s="284"/>
      <c r="K16" s="283"/>
      <c r="L16" s="282"/>
      <c r="M16" s="283"/>
      <c r="N16" s="272"/>
      <c r="O16" s="273"/>
      <c r="P16" s="273"/>
      <c r="Q16" s="274"/>
      <c r="R16" s="107"/>
      <c r="S16" s="168"/>
      <c r="T16" s="168"/>
      <c r="U16" s="156"/>
      <c r="V16" s="156"/>
      <c r="W16" s="156"/>
      <c r="X16" s="156"/>
      <c r="Y16" s="156"/>
      <c r="Z16" s="168"/>
      <c r="AA16" s="168"/>
      <c r="AB16" s="168"/>
      <c r="AC16" s="168"/>
    </row>
    <row r="17" spans="2:18" ht="15" customHeight="1" x14ac:dyDescent="0.25">
      <c r="B17" s="18"/>
      <c r="C17" s="280"/>
      <c r="D17" s="285"/>
      <c r="E17" s="282"/>
      <c r="F17" s="284"/>
      <c r="G17" s="284"/>
      <c r="H17" s="284"/>
      <c r="I17" s="284"/>
      <c r="J17" s="284"/>
      <c r="K17" s="283"/>
      <c r="L17" s="282"/>
      <c r="M17" s="283"/>
      <c r="N17" s="278" t="s">
        <v>14</v>
      </c>
      <c r="O17" s="278" t="s">
        <v>15</v>
      </c>
      <c r="P17" s="278" t="s">
        <v>16</v>
      </c>
      <c r="Q17" s="278" t="s">
        <v>17</v>
      </c>
      <c r="R17" s="107"/>
    </row>
    <row r="18" spans="2:18" ht="15" customHeight="1" x14ac:dyDescent="0.25">
      <c r="B18" s="18"/>
      <c r="C18" s="280"/>
      <c r="D18" s="285"/>
      <c r="E18" s="282"/>
      <c r="F18" s="284"/>
      <c r="G18" s="284"/>
      <c r="H18" s="284"/>
      <c r="I18" s="284"/>
      <c r="J18" s="284"/>
      <c r="K18" s="283"/>
      <c r="L18" s="282"/>
      <c r="M18" s="283"/>
      <c r="N18" s="278"/>
      <c r="O18" s="278"/>
      <c r="P18" s="278"/>
      <c r="Q18" s="278"/>
      <c r="R18" s="107"/>
    </row>
    <row r="19" spans="2:18" ht="15" customHeight="1" x14ac:dyDescent="0.25">
      <c r="B19" s="18"/>
      <c r="C19" s="281"/>
      <c r="D19" s="286"/>
      <c r="E19" s="282"/>
      <c r="F19" s="284"/>
      <c r="G19" s="284"/>
      <c r="H19" s="284"/>
      <c r="I19" s="284"/>
      <c r="J19" s="284"/>
      <c r="K19" s="283"/>
      <c r="L19" s="272"/>
      <c r="M19" s="274"/>
      <c r="N19" s="278"/>
      <c r="O19" s="278"/>
      <c r="P19" s="278"/>
      <c r="Q19" s="278"/>
      <c r="R19" s="107"/>
    </row>
    <row r="20" spans="2:18" ht="15" customHeight="1" x14ac:dyDescent="0.25">
      <c r="B20" s="18"/>
      <c r="C20" s="65">
        <v>1</v>
      </c>
      <c r="D20" s="67"/>
      <c r="E20" s="275"/>
      <c r="F20" s="276"/>
      <c r="G20" s="276"/>
      <c r="H20" s="276"/>
      <c r="I20" s="276"/>
      <c r="J20" s="276"/>
      <c r="K20" s="277"/>
      <c r="L20" s="275"/>
      <c r="M20" s="277"/>
      <c r="N20" s="68"/>
      <c r="O20" s="68"/>
      <c r="P20" s="68"/>
      <c r="Q20" s="68"/>
      <c r="R20" s="107"/>
    </row>
    <row r="21" spans="2:18" ht="15" customHeight="1" x14ac:dyDescent="0.25">
      <c r="B21" s="18"/>
      <c r="C21" s="66">
        <v>2</v>
      </c>
      <c r="D21" s="67"/>
      <c r="E21" s="275"/>
      <c r="F21" s="276"/>
      <c r="G21" s="276"/>
      <c r="H21" s="276"/>
      <c r="I21" s="276"/>
      <c r="J21" s="276"/>
      <c r="K21" s="277"/>
      <c r="L21" s="275"/>
      <c r="M21" s="277"/>
      <c r="N21" s="68"/>
      <c r="O21" s="68"/>
      <c r="P21" s="68"/>
      <c r="Q21" s="68"/>
      <c r="R21" s="107"/>
    </row>
    <row r="22" spans="2:18" ht="15" customHeight="1" x14ac:dyDescent="0.25">
      <c r="B22" s="18"/>
      <c r="C22" s="66">
        <v>3</v>
      </c>
      <c r="D22" s="67"/>
      <c r="E22" s="275"/>
      <c r="F22" s="276"/>
      <c r="G22" s="276"/>
      <c r="H22" s="276"/>
      <c r="I22" s="276"/>
      <c r="J22" s="276"/>
      <c r="K22" s="277"/>
      <c r="L22" s="275"/>
      <c r="M22" s="277"/>
      <c r="N22" s="68"/>
      <c r="O22" s="68"/>
      <c r="P22" s="68"/>
      <c r="Q22" s="68"/>
      <c r="R22" s="107"/>
    </row>
    <row r="23" spans="2:18" ht="15" customHeight="1" x14ac:dyDescent="0.25">
      <c r="B23" s="18"/>
      <c r="C23" s="66">
        <v>4</v>
      </c>
      <c r="D23" s="67"/>
      <c r="E23" s="275"/>
      <c r="F23" s="276"/>
      <c r="G23" s="276"/>
      <c r="H23" s="276"/>
      <c r="I23" s="276"/>
      <c r="J23" s="276"/>
      <c r="K23" s="277"/>
      <c r="L23" s="275"/>
      <c r="M23" s="277"/>
      <c r="N23" s="68"/>
      <c r="O23" s="68"/>
      <c r="P23" s="68"/>
      <c r="Q23" s="68"/>
      <c r="R23" s="107"/>
    </row>
    <row r="24" spans="2:18" ht="15" customHeight="1" x14ac:dyDescent="0.25">
      <c r="B24" s="18"/>
      <c r="C24" s="66">
        <v>5</v>
      </c>
      <c r="D24" s="67"/>
      <c r="E24" s="275"/>
      <c r="F24" s="276"/>
      <c r="G24" s="276"/>
      <c r="H24" s="276"/>
      <c r="I24" s="276"/>
      <c r="J24" s="276"/>
      <c r="K24" s="277"/>
      <c r="L24" s="275"/>
      <c r="M24" s="277"/>
      <c r="N24" s="68"/>
      <c r="O24" s="68"/>
      <c r="P24" s="68"/>
      <c r="Q24" s="68"/>
      <c r="R24" s="107"/>
    </row>
    <row r="25" spans="2:18" ht="15" customHeight="1" x14ac:dyDescent="0.3">
      <c r="B25" s="18"/>
      <c r="C25" s="66">
        <v>6</v>
      </c>
      <c r="D25" s="67"/>
      <c r="E25" s="275"/>
      <c r="F25" s="276"/>
      <c r="G25" s="276"/>
      <c r="H25" s="276"/>
      <c r="I25" s="276"/>
      <c r="J25" s="276"/>
      <c r="K25" s="277"/>
      <c r="L25" s="275"/>
      <c r="M25" s="277"/>
      <c r="N25" s="68"/>
      <c r="O25" s="68"/>
      <c r="P25" s="68"/>
      <c r="Q25" s="68"/>
      <c r="R25" s="107"/>
    </row>
    <row r="26" spans="2:18" ht="15" customHeight="1" x14ac:dyDescent="0.25">
      <c r="B26" s="18"/>
      <c r="C26" s="66">
        <v>7</v>
      </c>
      <c r="D26" s="67"/>
      <c r="E26" s="275"/>
      <c r="F26" s="276"/>
      <c r="G26" s="276"/>
      <c r="H26" s="276"/>
      <c r="I26" s="276"/>
      <c r="J26" s="276"/>
      <c r="K26" s="277"/>
      <c r="L26" s="275"/>
      <c r="M26" s="277"/>
      <c r="N26" s="68"/>
      <c r="O26" s="68"/>
      <c r="P26" s="68"/>
      <c r="Q26" s="68"/>
      <c r="R26" s="107"/>
    </row>
    <row r="27" spans="2:18" ht="15" customHeight="1" x14ac:dyDescent="0.25">
      <c r="B27" s="18"/>
      <c r="C27" s="66">
        <v>8</v>
      </c>
      <c r="D27" s="67"/>
      <c r="E27" s="275"/>
      <c r="F27" s="276"/>
      <c r="G27" s="276"/>
      <c r="H27" s="276"/>
      <c r="I27" s="276"/>
      <c r="J27" s="276"/>
      <c r="K27" s="277"/>
      <c r="L27" s="275"/>
      <c r="M27" s="277"/>
      <c r="N27" s="68"/>
      <c r="O27" s="68"/>
      <c r="P27" s="68"/>
      <c r="Q27" s="68"/>
      <c r="R27" s="107"/>
    </row>
    <row r="28" spans="2:18" ht="15" customHeight="1" x14ac:dyDescent="0.25">
      <c r="B28" s="18"/>
      <c r="C28" s="66">
        <v>9</v>
      </c>
      <c r="D28" s="67"/>
      <c r="E28" s="275"/>
      <c r="F28" s="276"/>
      <c r="G28" s="276"/>
      <c r="H28" s="276"/>
      <c r="I28" s="276"/>
      <c r="J28" s="276"/>
      <c r="K28" s="277"/>
      <c r="L28" s="275"/>
      <c r="M28" s="277"/>
      <c r="N28" s="68"/>
      <c r="O28" s="68"/>
      <c r="P28" s="68"/>
      <c r="Q28" s="68"/>
      <c r="R28" s="107"/>
    </row>
    <row r="29" spans="2:18" ht="15" customHeight="1" x14ac:dyDescent="0.25">
      <c r="B29" s="18"/>
      <c r="C29" s="66">
        <v>10</v>
      </c>
      <c r="D29" s="67"/>
      <c r="E29" s="275"/>
      <c r="F29" s="276"/>
      <c r="G29" s="276"/>
      <c r="H29" s="276"/>
      <c r="I29" s="276"/>
      <c r="J29" s="276"/>
      <c r="K29" s="277"/>
      <c r="L29" s="275"/>
      <c r="M29" s="277"/>
      <c r="N29" s="68"/>
      <c r="O29" s="68"/>
      <c r="P29" s="68"/>
      <c r="Q29" s="68"/>
      <c r="R29" s="107"/>
    </row>
    <row r="30" spans="2:18" ht="15" customHeight="1" x14ac:dyDescent="0.25">
      <c r="B30" s="18"/>
      <c r="C30" s="66">
        <v>11</v>
      </c>
      <c r="D30" s="67"/>
      <c r="E30" s="275"/>
      <c r="F30" s="276"/>
      <c r="G30" s="276"/>
      <c r="H30" s="276"/>
      <c r="I30" s="276"/>
      <c r="J30" s="276"/>
      <c r="K30" s="277"/>
      <c r="L30" s="275"/>
      <c r="M30" s="277"/>
      <c r="N30" s="68"/>
      <c r="O30" s="68"/>
      <c r="P30" s="68"/>
      <c r="Q30" s="68"/>
      <c r="R30" s="107"/>
    </row>
    <row r="31" spans="2:18" ht="15" customHeight="1" x14ac:dyDescent="0.25">
      <c r="B31" s="18"/>
      <c r="C31" s="66">
        <v>12</v>
      </c>
      <c r="D31" s="67"/>
      <c r="E31" s="275"/>
      <c r="F31" s="276"/>
      <c r="G31" s="276"/>
      <c r="H31" s="276"/>
      <c r="I31" s="276"/>
      <c r="J31" s="276"/>
      <c r="K31" s="277"/>
      <c r="L31" s="275"/>
      <c r="M31" s="277"/>
      <c r="N31" s="68"/>
      <c r="O31" s="68"/>
      <c r="P31" s="68"/>
      <c r="Q31" s="68"/>
      <c r="R31" s="107"/>
    </row>
    <row r="32" spans="2:18" ht="15" customHeight="1" x14ac:dyDescent="0.25">
      <c r="B32" s="18"/>
      <c r="C32" s="66">
        <v>13</v>
      </c>
      <c r="D32" s="67"/>
      <c r="E32" s="275"/>
      <c r="F32" s="276"/>
      <c r="G32" s="276"/>
      <c r="H32" s="276"/>
      <c r="I32" s="276"/>
      <c r="J32" s="276"/>
      <c r="K32" s="277"/>
      <c r="L32" s="275"/>
      <c r="M32" s="277"/>
      <c r="N32" s="68"/>
      <c r="O32" s="68"/>
      <c r="P32" s="68"/>
      <c r="Q32" s="68"/>
      <c r="R32" s="107"/>
    </row>
    <row r="33" spans="2:18" ht="15" customHeight="1" x14ac:dyDescent="0.25">
      <c r="B33" s="18"/>
      <c r="C33" s="66">
        <v>14</v>
      </c>
      <c r="D33" s="67"/>
      <c r="E33" s="275"/>
      <c r="F33" s="276"/>
      <c r="G33" s="276"/>
      <c r="H33" s="276"/>
      <c r="I33" s="276"/>
      <c r="J33" s="276"/>
      <c r="K33" s="277"/>
      <c r="L33" s="275"/>
      <c r="M33" s="277"/>
      <c r="N33" s="68"/>
      <c r="O33" s="68"/>
      <c r="P33" s="68"/>
      <c r="Q33" s="68"/>
      <c r="R33" s="107"/>
    </row>
    <row r="34" spans="2:18" ht="15" customHeight="1" x14ac:dyDescent="0.25">
      <c r="B34" s="18"/>
      <c r="C34" s="66">
        <v>15</v>
      </c>
      <c r="D34" s="67"/>
      <c r="E34" s="275"/>
      <c r="F34" s="276"/>
      <c r="G34" s="276"/>
      <c r="H34" s="276"/>
      <c r="I34" s="276"/>
      <c r="J34" s="276"/>
      <c r="K34" s="277"/>
      <c r="L34" s="275"/>
      <c r="M34" s="277"/>
      <c r="N34" s="68"/>
      <c r="O34" s="68"/>
      <c r="P34" s="68"/>
      <c r="Q34" s="68"/>
      <c r="R34" s="107"/>
    </row>
    <row r="35" spans="2:18" ht="15" customHeight="1" x14ac:dyDescent="0.25">
      <c r="B35" s="18"/>
      <c r="C35" s="66">
        <v>16</v>
      </c>
      <c r="D35" s="67"/>
      <c r="E35" s="275"/>
      <c r="F35" s="276"/>
      <c r="G35" s="276"/>
      <c r="H35" s="276"/>
      <c r="I35" s="276"/>
      <c r="J35" s="276"/>
      <c r="K35" s="277"/>
      <c r="L35" s="275"/>
      <c r="M35" s="277"/>
      <c r="N35" s="68"/>
      <c r="O35" s="68"/>
      <c r="P35" s="68"/>
      <c r="Q35" s="68"/>
      <c r="R35" s="107"/>
    </row>
    <row r="36" spans="2:18" ht="15" customHeight="1" x14ac:dyDescent="0.25">
      <c r="B36" s="18"/>
      <c r="C36" s="66">
        <v>17</v>
      </c>
      <c r="D36" s="67"/>
      <c r="E36" s="275"/>
      <c r="F36" s="276"/>
      <c r="G36" s="276"/>
      <c r="H36" s="276"/>
      <c r="I36" s="276"/>
      <c r="J36" s="276"/>
      <c r="K36" s="277"/>
      <c r="L36" s="275"/>
      <c r="M36" s="277"/>
      <c r="N36" s="68"/>
      <c r="O36" s="68"/>
      <c r="P36" s="68"/>
      <c r="Q36" s="68"/>
      <c r="R36" s="107"/>
    </row>
    <row r="37" spans="2:18" ht="15" customHeight="1" x14ac:dyDescent="0.25">
      <c r="B37" s="18"/>
      <c r="C37" s="66">
        <v>18</v>
      </c>
      <c r="D37" s="67"/>
      <c r="E37" s="275"/>
      <c r="F37" s="276"/>
      <c r="G37" s="276"/>
      <c r="H37" s="276"/>
      <c r="I37" s="276"/>
      <c r="J37" s="276"/>
      <c r="K37" s="277"/>
      <c r="L37" s="275"/>
      <c r="M37" s="277"/>
      <c r="N37" s="68"/>
      <c r="O37" s="68"/>
      <c r="P37" s="68"/>
      <c r="Q37" s="68"/>
      <c r="R37" s="107"/>
    </row>
    <row r="38" spans="2:18" ht="15" customHeight="1" x14ac:dyDescent="0.25">
      <c r="B38" s="18"/>
      <c r="C38" s="66">
        <v>19</v>
      </c>
      <c r="D38" s="67"/>
      <c r="E38" s="275"/>
      <c r="F38" s="276"/>
      <c r="G38" s="276"/>
      <c r="H38" s="276"/>
      <c r="I38" s="276"/>
      <c r="J38" s="276"/>
      <c r="K38" s="277"/>
      <c r="L38" s="275"/>
      <c r="M38" s="277"/>
      <c r="N38" s="68"/>
      <c r="O38" s="68"/>
      <c r="P38" s="68"/>
      <c r="Q38" s="68"/>
      <c r="R38" s="107"/>
    </row>
    <row r="39" spans="2:18" ht="15" customHeight="1" x14ac:dyDescent="0.25">
      <c r="B39" s="18"/>
      <c r="C39" s="66">
        <v>20</v>
      </c>
      <c r="D39" s="67"/>
      <c r="E39" s="275"/>
      <c r="F39" s="276"/>
      <c r="G39" s="276"/>
      <c r="H39" s="276"/>
      <c r="I39" s="276"/>
      <c r="J39" s="276"/>
      <c r="K39" s="277"/>
      <c r="L39" s="275"/>
      <c r="M39" s="277"/>
      <c r="N39" s="68"/>
      <c r="O39" s="68"/>
      <c r="P39" s="68"/>
      <c r="Q39" s="68"/>
      <c r="R39" s="107"/>
    </row>
    <row r="40" spans="2:18" ht="15" customHeight="1" x14ac:dyDescent="0.25">
      <c r="B40" s="18"/>
      <c r="C40" s="66">
        <v>21</v>
      </c>
      <c r="D40" s="67"/>
      <c r="E40" s="275"/>
      <c r="F40" s="276"/>
      <c r="G40" s="276"/>
      <c r="H40" s="276"/>
      <c r="I40" s="276"/>
      <c r="J40" s="276"/>
      <c r="K40" s="277"/>
      <c r="L40" s="275"/>
      <c r="M40" s="277"/>
      <c r="N40" s="68"/>
      <c r="O40" s="68"/>
      <c r="P40" s="68"/>
      <c r="Q40" s="68"/>
      <c r="R40" s="107"/>
    </row>
    <row r="41" spans="2:18" ht="15" customHeight="1" x14ac:dyDescent="0.25">
      <c r="B41" s="18"/>
      <c r="C41" s="66">
        <v>22</v>
      </c>
      <c r="D41" s="67"/>
      <c r="E41" s="275"/>
      <c r="F41" s="276"/>
      <c r="G41" s="276"/>
      <c r="H41" s="276"/>
      <c r="I41" s="276"/>
      <c r="J41" s="276"/>
      <c r="K41" s="277"/>
      <c r="L41" s="275"/>
      <c r="M41" s="277"/>
      <c r="N41" s="68"/>
      <c r="O41" s="68"/>
      <c r="P41" s="68"/>
      <c r="Q41" s="68"/>
      <c r="R41" s="107"/>
    </row>
    <row r="42" spans="2:18" ht="15" customHeight="1" x14ac:dyDescent="0.25">
      <c r="B42" s="18"/>
      <c r="C42" s="66">
        <v>23</v>
      </c>
      <c r="D42" s="67"/>
      <c r="E42" s="275"/>
      <c r="F42" s="276"/>
      <c r="G42" s="276"/>
      <c r="H42" s="276"/>
      <c r="I42" s="276"/>
      <c r="J42" s="276"/>
      <c r="K42" s="277"/>
      <c r="L42" s="275"/>
      <c r="M42" s="277"/>
      <c r="N42" s="68"/>
      <c r="O42" s="68"/>
      <c r="P42" s="68"/>
      <c r="Q42" s="68"/>
      <c r="R42" s="107"/>
    </row>
    <row r="43" spans="2:18" ht="15" customHeight="1" x14ac:dyDescent="0.25">
      <c r="B43" s="18"/>
      <c r="C43" s="66">
        <v>24</v>
      </c>
      <c r="D43" s="67"/>
      <c r="E43" s="275"/>
      <c r="F43" s="276"/>
      <c r="G43" s="276"/>
      <c r="H43" s="276"/>
      <c r="I43" s="276"/>
      <c r="J43" s="276"/>
      <c r="K43" s="277"/>
      <c r="L43" s="275"/>
      <c r="M43" s="277"/>
      <c r="N43" s="68"/>
      <c r="O43" s="68"/>
      <c r="P43" s="68"/>
      <c r="Q43" s="68"/>
      <c r="R43" s="107"/>
    </row>
    <row r="44" spans="2:18" ht="15" customHeight="1" x14ac:dyDescent="0.25">
      <c r="B44" s="18"/>
      <c r="C44" s="66">
        <v>25</v>
      </c>
      <c r="D44" s="67"/>
      <c r="E44" s="275"/>
      <c r="F44" s="276"/>
      <c r="G44" s="276"/>
      <c r="H44" s="276"/>
      <c r="I44" s="276"/>
      <c r="J44" s="276"/>
      <c r="K44" s="277"/>
      <c r="L44" s="275"/>
      <c r="M44" s="277"/>
      <c r="N44" s="68"/>
      <c r="O44" s="68"/>
      <c r="P44" s="68"/>
      <c r="Q44" s="68"/>
      <c r="R44" s="107"/>
    </row>
    <row r="45" spans="2:18" ht="15" customHeight="1" x14ac:dyDescent="0.25">
      <c r="B45" s="18"/>
      <c r="C45" s="66">
        <v>26</v>
      </c>
      <c r="D45" s="67"/>
      <c r="E45" s="275"/>
      <c r="F45" s="276"/>
      <c r="G45" s="276"/>
      <c r="H45" s="276"/>
      <c r="I45" s="276"/>
      <c r="J45" s="276"/>
      <c r="K45" s="277"/>
      <c r="L45" s="275"/>
      <c r="M45" s="277"/>
      <c r="N45" s="68"/>
      <c r="O45" s="68"/>
      <c r="P45" s="68"/>
      <c r="Q45" s="68"/>
      <c r="R45" s="107"/>
    </row>
    <row r="46" spans="2:18" ht="15" customHeight="1" x14ac:dyDescent="0.25">
      <c r="B46" s="18"/>
      <c r="C46" s="66">
        <v>27</v>
      </c>
      <c r="D46" s="67"/>
      <c r="E46" s="275"/>
      <c r="F46" s="276"/>
      <c r="G46" s="276"/>
      <c r="H46" s="276"/>
      <c r="I46" s="276"/>
      <c r="J46" s="276"/>
      <c r="K46" s="277"/>
      <c r="L46" s="275"/>
      <c r="M46" s="277"/>
      <c r="N46" s="68"/>
      <c r="O46" s="68"/>
      <c r="P46" s="68"/>
      <c r="Q46" s="68"/>
      <c r="R46" s="107"/>
    </row>
    <row r="47" spans="2:18" ht="15" customHeight="1" x14ac:dyDescent="0.25">
      <c r="B47" s="18"/>
      <c r="C47" s="66">
        <v>28</v>
      </c>
      <c r="D47" s="67"/>
      <c r="E47" s="275"/>
      <c r="F47" s="276"/>
      <c r="G47" s="276"/>
      <c r="H47" s="276"/>
      <c r="I47" s="276"/>
      <c r="J47" s="276"/>
      <c r="K47" s="277"/>
      <c r="L47" s="275"/>
      <c r="M47" s="277"/>
      <c r="N47" s="68"/>
      <c r="O47" s="68"/>
      <c r="P47" s="68"/>
      <c r="Q47" s="68"/>
      <c r="R47" s="107"/>
    </row>
    <row r="48" spans="2:18" ht="15" customHeight="1" x14ac:dyDescent="0.25">
      <c r="B48" s="18"/>
      <c r="C48" s="66">
        <v>29</v>
      </c>
      <c r="D48" s="67"/>
      <c r="E48" s="275"/>
      <c r="F48" s="276"/>
      <c r="G48" s="276"/>
      <c r="H48" s="276"/>
      <c r="I48" s="276"/>
      <c r="J48" s="276"/>
      <c r="K48" s="277"/>
      <c r="L48" s="275"/>
      <c r="M48" s="277"/>
      <c r="N48" s="68"/>
      <c r="O48" s="68"/>
      <c r="P48" s="68"/>
      <c r="Q48" s="68"/>
      <c r="R48" s="107"/>
    </row>
    <row r="49" spans="2:18" ht="15" customHeight="1" x14ac:dyDescent="0.25">
      <c r="B49" s="18"/>
      <c r="C49" s="66">
        <v>30</v>
      </c>
      <c r="D49" s="67"/>
      <c r="E49" s="275"/>
      <c r="F49" s="276"/>
      <c r="G49" s="276"/>
      <c r="H49" s="276"/>
      <c r="I49" s="276"/>
      <c r="J49" s="276"/>
      <c r="K49" s="277"/>
      <c r="L49" s="275"/>
      <c r="M49" s="277"/>
      <c r="N49" s="68"/>
      <c r="O49" s="68"/>
      <c r="P49" s="68"/>
      <c r="Q49" s="68"/>
      <c r="R49" s="107"/>
    </row>
    <row r="50" spans="2:18" ht="15" customHeight="1" x14ac:dyDescent="0.25">
      <c r="B50" s="18"/>
      <c r="C50" s="66">
        <v>31</v>
      </c>
      <c r="D50" s="67"/>
      <c r="E50" s="275"/>
      <c r="F50" s="276"/>
      <c r="G50" s="276"/>
      <c r="H50" s="276"/>
      <c r="I50" s="276"/>
      <c r="J50" s="276"/>
      <c r="K50" s="277"/>
      <c r="L50" s="275"/>
      <c r="M50" s="277"/>
      <c r="N50" s="68"/>
      <c r="O50" s="68"/>
      <c r="P50" s="68"/>
      <c r="Q50" s="68"/>
      <c r="R50" s="107"/>
    </row>
    <row r="51" spans="2:18" ht="15" customHeight="1" x14ac:dyDescent="0.25">
      <c r="B51" s="18"/>
      <c r="C51" s="66">
        <v>32</v>
      </c>
      <c r="D51" s="67"/>
      <c r="E51" s="275"/>
      <c r="F51" s="276"/>
      <c r="G51" s="276"/>
      <c r="H51" s="276"/>
      <c r="I51" s="276"/>
      <c r="J51" s="276"/>
      <c r="K51" s="277"/>
      <c r="L51" s="275"/>
      <c r="M51" s="277"/>
      <c r="N51" s="68"/>
      <c r="O51" s="68"/>
      <c r="P51" s="68"/>
      <c r="Q51" s="68"/>
      <c r="R51" s="107"/>
    </row>
    <row r="52" spans="2:18" ht="15" customHeight="1" x14ac:dyDescent="0.25">
      <c r="B52" s="18"/>
      <c r="C52" s="66">
        <v>33</v>
      </c>
      <c r="D52" s="67"/>
      <c r="E52" s="275"/>
      <c r="F52" s="276"/>
      <c r="G52" s="276"/>
      <c r="H52" s="276"/>
      <c r="I52" s="276"/>
      <c r="J52" s="276"/>
      <c r="K52" s="277"/>
      <c r="L52" s="275"/>
      <c r="M52" s="277"/>
      <c r="N52" s="68"/>
      <c r="O52" s="68"/>
      <c r="P52" s="68"/>
      <c r="Q52" s="68"/>
      <c r="R52" s="107"/>
    </row>
    <row r="53" spans="2:18" ht="15" customHeight="1" x14ac:dyDescent="0.25">
      <c r="B53" s="18"/>
      <c r="C53" s="66">
        <v>34</v>
      </c>
      <c r="D53" s="67"/>
      <c r="E53" s="275"/>
      <c r="F53" s="276"/>
      <c r="G53" s="276"/>
      <c r="H53" s="276"/>
      <c r="I53" s="276"/>
      <c r="J53" s="276"/>
      <c r="K53" s="277"/>
      <c r="L53" s="275"/>
      <c r="M53" s="277"/>
      <c r="N53" s="68"/>
      <c r="O53" s="68"/>
      <c r="P53" s="68"/>
      <c r="Q53" s="68"/>
      <c r="R53" s="107"/>
    </row>
    <row r="54" spans="2:18" ht="15" customHeight="1" x14ac:dyDescent="0.25">
      <c r="B54" s="18"/>
      <c r="C54" s="66">
        <v>35</v>
      </c>
      <c r="D54" s="67"/>
      <c r="E54" s="275"/>
      <c r="F54" s="276"/>
      <c r="G54" s="276"/>
      <c r="H54" s="276"/>
      <c r="I54" s="276"/>
      <c r="J54" s="276"/>
      <c r="K54" s="277"/>
      <c r="L54" s="275"/>
      <c r="M54" s="277"/>
      <c r="N54" s="68"/>
      <c r="O54" s="68"/>
      <c r="P54" s="68"/>
      <c r="Q54" s="68"/>
      <c r="R54" s="107"/>
    </row>
    <row r="55" spans="2:18" ht="15" customHeight="1" x14ac:dyDescent="0.25">
      <c r="B55" s="18"/>
      <c r="C55" s="66">
        <v>36</v>
      </c>
      <c r="D55" s="67"/>
      <c r="E55" s="275"/>
      <c r="F55" s="276"/>
      <c r="G55" s="276"/>
      <c r="H55" s="276"/>
      <c r="I55" s="276"/>
      <c r="J55" s="276"/>
      <c r="K55" s="277"/>
      <c r="L55" s="275"/>
      <c r="M55" s="277"/>
      <c r="N55" s="68"/>
      <c r="O55" s="68"/>
      <c r="P55" s="68"/>
      <c r="Q55" s="68"/>
      <c r="R55" s="107"/>
    </row>
    <row r="56" spans="2:18" ht="15" customHeight="1" x14ac:dyDescent="0.25">
      <c r="B56" s="18"/>
      <c r="C56" s="66">
        <v>37</v>
      </c>
      <c r="D56" s="67"/>
      <c r="E56" s="275"/>
      <c r="F56" s="276"/>
      <c r="G56" s="276"/>
      <c r="H56" s="276"/>
      <c r="I56" s="276"/>
      <c r="J56" s="276"/>
      <c r="K56" s="277"/>
      <c r="L56" s="275"/>
      <c r="M56" s="277"/>
      <c r="N56" s="68"/>
      <c r="O56" s="68"/>
      <c r="P56" s="68"/>
      <c r="Q56" s="68"/>
      <c r="R56" s="107"/>
    </row>
    <row r="57" spans="2:18" ht="15" customHeight="1" x14ac:dyDescent="0.25">
      <c r="B57" s="18"/>
      <c r="C57" s="66">
        <v>38</v>
      </c>
      <c r="D57" s="67"/>
      <c r="E57" s="275"/>
      <c r="F57" s="276"/>
      <c r="G57" s="276"/>
      <c r="H57" s="276"/>
      <c r="I57" s="276"/>
      <c r="J57" s="276"/>
      <c r="K57" s="277"/>
      <c r="L57" s="275"/>
      <c r="M57" s="277"/>
      <c r="N57" s="68"/>
      <c r="O57" s="68"/>
      <c r="P57" s="68"/>
      <c r="Q57" s="68"/>
      <c r="R57" s="107"/>
    </row>
    <row r="58" spans="2:18" ht="15" customHeight="1" x14ac:dyDescent="0.25">
      <c r="B58" s="18"/>
      <c r="C58" s="66">
        <v>39</v>
      </c>
      <c r="D58" s="67"/>
      <c r="E58" s="275"/>
      <c r="F58" s="276"/>
      <c r="G58" s="276"/>
      <c r="H58" s="276"/>
      <c r="I58" s="276"/>
      <c r="J58" s="276"/>
      <c r="K58" s="277"/>
      <c r="L58" s="275"/>
      <c r="M58" s="277"/>
      <c r="N58" s="68"/>
      <c r="O58" s="68"/>
      <c r="P58" s="68"/>
      <c r="Q58" s="68"/>
      <c r="R58" s="107"/>
    </row>
    <row r="59" spans="2:18" ht="15" customHeight="1" x14ac:dyDescent="0.25">
      <c r="B59" s="18"/>
      <c r="C59" s="66">
        <v>40</v>
      </c>
      <c r="D59" s="67"/>
      <c r="E59" s="275"/>
      <c r="F59" s="276"/>
      <c r="G59" s="276"/>
      <c r="H59" s="276"/>
      <c r="I59" s="276"/>
      <c r="J59" s="276"/>
      <c r="K59" s="277"/>
      <c r="L59" s="275"/>
      <c r="M59" s="277"/>
      <c r="N59" s="68"/>
      <c r="O59" s="68"/>
      <c r="P59" s="68"/>
      <c r="Q59" s="68"/>
      <c r="R59" s="107"/>
    </row>
    <row r="60" spans="2:18" ht="15" customHeight="1" x14ac:dyDescent="0.25">
      <c r="B60" s="18"/>
      <c r="C60" s="66">
        <v>41</v>
      </c>
      <c r="D60" s="67"/>
      <c r="E60" s="275"/>
      <c r="F60" s="276"/>
      <c r="G60" s="276"/>
      <c r="H60" s="276"/>
      <c r="I60" s="276"/>
      <c r="J60" s="276"/>
      <c r="K60" s="277"/>
      <c r="L60" s="275"/>
      <c r="M60" s="277"/>
      <c r="N60" s="68"/>
      <c r="O60" s="68"/>
      <c r="P60" s="68"/>
      <c r="Q60" s="68"/>
      <c r="R60" s="107"/>
    </row>
    <row r="61" spans="2:18" ht="15" customHeight="1" x14ac:dyDescent="0.25">
      <c r="B61" s="18"/>
      <c r="C61" s="66">
        <v>42</v>
      </c>
      <c r="D61" s="67"/>
      <c r="E61" s="275"/>
      <c r="F61" s="276"/>
      <c r="G61" s="276"/>
      <c r="H61" s="276"/>
      <c r="I61" s="276"/>
      <c r="J61" s="276"/>
      <c r="K61" s="277"/>
      <c r="L61" s="275"/>
      <c r="M61" s="277"/>
      <c r="N61" s="68"/>
      <c r="O61" s="68"/>
      <c r="P61" s="68"/>
      <c r="Q61" s="68"/>
      <c r="R61" s="107"/>
    </row>
    <row r="62" spans="2:18" ht="15" customHeight="1" x14ac:dyDescent="0.25">
      <c r="B62" s="18"/>
      <c r="C62" s="66">
        <v>43</v>
      </c>
      <c r="D62" s="67"/>
      <c r="E62" s="275"/>
      <c r="F62" s="276"/>
      <c r="G62" s="276"/>
      <c r="H62" s="276"/>
      <c r="I62" s="276"/>
      <c r="J62" s="276"/>
      <c r="K62" s="277"/>
      <c r="L62" s="275"/>
      <c r="M62" s="277"/>
      <c r="N62" s="68"/>
      <c r="O62" s="68"/>
      <c r="P62" s="68"/>
      <c r="Q62" s="68"/>
      <c r="R62" s="107"/>
    </row>
    <row r="63" spans="2:18" ht="15" customHeight="1" x14ac:dyDescent="0.25">
      <c r="B63" s="18"/>
      <c r="C63" s="66">
        <v>44</v>
      </c>
      <c r="D63" s="67"/>
      <c r="E63" s="275"/>
      <c r="F63" s="276"/>
      <c r="G63" s="276"/>
      <c r="H63" s="276"/>
      <c r="I63" s="276"/>
      <c r="J63" s="276"/>
      <c r="K63" s="277"/>
      <c r="L63" s="275"/>
      <c r="M63" s="277"/>
      <c r="N63" s="68"/>
      <c r="O63" s="68"/>
      <c r="P63" s="68"/>
      <c r="Q63" s="68"/>
      <c r="R63" s="107"/>
    </row>
    <row r="64" spans="2:18" ht="15" customHeight="1" x14ac:dyDescent="0.25">
      <c r="B64" s="18"/>
      <c r="C64" s="66">
        <v>45</v>
      </c>
      <c r="D64" s="67"/>
      <c r="E64" s="275"/>
      <c r="F64" s="276"/>
      <c r="G64" s="276"/>
      <c r="H64" s="276"/>
      <c r="I64" s="276"/>
      <c r="J64" s="276"/>
      <c r="K64" s="277"/>
      <c r="L64" s="275"/>
      <c r="M64" s="277"/>
      <c r="N64" s="68"/>
      <c r="O64" s="68"/>
      <c r="P64" s="68"/>
      <c r="Q64" s="68"/>
      <c r="R64" s="107"/>
    </row>
    <row r="65" spans="2:18" ht="15" customHeight="1" x14ac:dyDescent="0.25">
      <c r="B65" s="18"/>
      <c r="C65" s="66">
        <v>46</v>
      </c>
      <c r="D65" s="67"/>
      <c r="E65" s="275"/>
      <c r="F65" s="276"/>
      <c r="G65" s="276"/>
      <c r="H65" s="276"/>
      <c r="I65" s="276"/>
      <c r="J65" s="276"/>
      <c r="K65" s="277"/>
      <c r="L65" s="275"/>
      <c r="M65" s="277"/>
      <c r="N65" s="68"/>
      <c r="O65" s="68"/>
      <c r="P65" s="68"/>
      <c r="Q65" s="68"/>
      <c r="R65" s="107"/>
    </row>
    <row r="66" spans="2:18" ht="15" customHeight="1" x14ac:dyDescent="0.25">
      <c r="B66" s="18"/>
      <c r="C66" s="66">
        <v>47</v>
      </c>
      <c r="D66" s="67"/>
      <c r="E66" s="275"/>
      <c r="F66" s="276"/>
      <c r="G66" s="276"/>
      <c r="H66" s="276"/>
      <c r="I66" s="276"/>
      <c r="J66" s="276"/>
      <c r="K66" s="277"/>
      <c r="L66" s="275"/>
      <c r="M66" s="277"/>
      <c r="N66" s="68"/>
      <c r="O66" s="68"/>
      <c r="P66" s="68"/>
      <c r="Q66" s="68"/>
      <c r="R66" s="107"/>
    </row>
    <row r="67" spans="2:18" ht="15" customHeight="1" x14ac:dyDescent="0.25">
      <c r="B67" s="18"/>
      <c r="C67" s="66">
        <v>48</v>
      </c>
      <c r="D67" s="67"/>
      <c r="E67" s="275"/>
      <c r="F67" s="276"/>
      <c r="G67" s="276"/>
      <c r="H67" s="276"/>
      <c r="I67" s="276"/>
      <c r="J67" s="276"/>
      <c r="K67" s="277"/>
      <c r="L67" s="275"/>
      <c r="M67" s="277"/>
      <c r="N67" s="68"/>
      <c r="O67" s="68"/>
      <c r="P67" s="68"/>
      <c r="Q67" s="68"/>
      <c r="R67" s="107"/>
    </row>
    <row r="68" spans="2:18" ht="15" customHeight="1" x14ac:dyDescent="0.25">
      <c r="B68" s="18"/>
      <c r="C68" s="66">
        <v>49</v>
      </c>
      <c r="D68" s="67"/>
      <c r="E68" s="275"/>
      <c r="F68" s="276"/>
      <c r="G68" s="276"/>
      <c r="H68" s="276"/>
      <c r="I68" s="276"/>
      <c r="J68" s="276"/>
      <c r="K68" s="277"/>
      <c r="L68" s="275"/>
      <c r="M68" s="277"/>
      <c r="N68" s="68"/>
      <c r="O68" s="68"/>
      <c r="P68" s="68"/>
      <c r="Q68" s="68"/>
      <c r="R68" s="107"/>
    </row>
    <row r="69" spans="2:18" ht="15" customHeight="1" x14ac:dyDescent="0.25">
      <c r="B69" s="18"/>
      <c r="C69" s="66">
        <v>50</v>
      </c>
      <c r="D69" s="67"/>
      <c r="E69" s="275"/>
      <c r="F69" s="276"/>
      <c r="G69" s="276"/>
      <c r="H69" s="276"/>
      <c r="I69" s="276"/>
      <c r="J69" s="276"/>
      <c r="K69" s="277"/>
      <c r="L69" s="275"/>
      <c r="M69" s="277"/>
      <c r="N69" s="68"/>
      <c r="O69" s="68"/>
      <c r="P69" s="68"/>
      <c r="Q69" s="68"/>
      <c r="R69" s="107"/>
    </row>
    <row r="70" spans="2:18" ht="15" customHeight="1" x14ac:dyDescent="0.25">
      <c r="B70" s="18"/>
      <c r="C70" s="66">
        <v>51</v>
      </c>
      <c r="D70" s="67"/>
      <c r="E70" s="275"/>
      <c r="F70" s="276"/>
      <c r="G70" s="276"/>
      <c r="H70" s="276"/>
      <c r="I70" s="276"/>
      <c r="J70" s="276"/>
      <c r="K70" s="277"/>
      <c r="L70" s="275"/>
      <c r="M70" s="277"/>
      <c r="N70" s="68"/>
      <c r="O70" s="68"/>
      <c r="P70" s="68"/>
      <c r="Q70" s="68"/>
      <c r="R70" s="107"/>
    </row>
    <row r="71" spans="2:18" ht="15" customHeight="1" x14ac:dyDescent="0.25">
      <c r="B71" s="18"/>
      <c r="C71" s="66">
        <v>52</v>
      </c>
      <c r="D71" s="67"/>
      <c r="E71" s="275"/>
      <c r="F71" s="276"/>
      <c r="G71" s="276"/>
      <c r="H71" s="276"/>
      <c r="I71" s="276"/>
      <c r="J71" s="276"/>
      <c r="K71" s="277"/>
      <c r="L71" s="275"/>
      <c r="M71" s="277"/>
      <c r="N71" s="68"/>
      <c r="O71" s="68"/>
      <c r="P71" s="68"/>
      <c r="Q71" s="68"/>
      <c r="R71" s="107"/>
    </row>
    <row r="72" spans="2:18" ht="15" customHeight="1" x14ac:dyDescent="0.25">
      <c r="B72" s="18"/>
      <c r="C72" s="66">
        <v>53</v>
      </c>
      <c r="D72" s="67"/>
      <c r="E72" s="275"/>
      <c r="F72" s="276"/>
      <c r="G72" s="276"/>
      <c r="H72" s="276"/>
      <c r="I72" s="276"/>
      <c r="J72" s="276"/>
      <c r="K72" s="277"/>
      <c r="L72" s="275"/>
      <c r="M72" s="277"/>
      <c r="N72" s="68"/>
      <c r="O72" s="68"/>
      <c r="P72" s="68"/>
      <c r="Q72" s="68"/>
      <c r="R72" s="107"/>
    </row>
    <row r="73" spans="2:18" ht="15" customHeight="1" x14ac:dyDescent="0.25">
      <c r="B73" s="18"/>
      <c r="C73" s="66">
        <v>54</v>
      </c>
      <c r="D73" s="67"/>
      <c r="E73" s="275"/>
      <c r="F73" s="276"/>
      <c r="G73" s="276"/>
      <c r="H73" s="276"/>
      <c r="I73" s="276"/>
      <c r="J73" s="276"/>
      <c r="K73" s="277"/>
      <c r="L73" s="275"/>
      <c r="M73" s="277"/>
      <c r="N73" s="68"/>
      <c r="O73" s="68"/>
      <c r="P73" s="68"/>
      <c r="Q73" s="68"/>
      <c r="R73" s="107"/>
    </row>
    <row r="74" spans="2:18" ht="15" customHeight="1" x14ac:dyDescent="0.25">
      <c r="B74" s="18"/>
      <c r="C74" s="66">
        <v>55</v>
      </c>
      <c r="D74" s="67"/>
      <c r="E74" s="275"/>
      <c r="F74" s="276"/>
      <c r="G74" s="276"/>
      <c r="H74" s="276"/>
      <c r="I74" s="276"/>
      <c r="J74" s="276"/>
      <c r="K74" s="277"/>
      <c r="L74" s="275"/>
      <c r="M74" s="277"/>
      <c r="N74" s="68"/>
      <c r="O74" s="68"/>
      <c r="P74" s="68"/>
      <c r="Q74" s="68"/>
      <c r="R74" s="107"/>
    </row>
    <row r="75" spans="2:18" ht="15" customHeight="1" x14ac:dyDescent="0.25">
      <c r="B75" s="18"/>
      <c r="C75" s="66">
        <v>56</v>
      </c>
      <c r="D75" s="67"/>
      <c r="E75" s="275"/>
      <c r="F75" s="276"/>
      <c r="G75" s="276"/>
      <c r="H75" s="276"/>
      <c r="I75" s="276"/>
      <c r="J75" s="276"/>
      <c r="K75" s="277"/>
      <c r="L75" s="275"/>
      <c r="M75" s="277"/>
      <c r="N75" s="68"/>
      <c r="O75" s="68"/>
      <c r="P75" s="68"/>
      <c r="Q75" s="68"/>
      <c r="R75" s="107"/>
    </row>
    <row r="76" spans="2:18" ht="15" customHeight="1" x14ac:dyDescent="0.25">
      <c r="B76" s="18"/>
      <c r="C76" s="66">
        <v>57</v>
      </c>
      <c r="D76" s="67"/>
      <c r="E76" s="275"/>
      <c r="F76" s="276"/>
      <c r="G76" s="276"/>
      <c r="H76" s="276"/>
      <c r="I76" s="276"/>
      <c r="J76" s="276"/>
      <c r="K76" s="277"/>
      <c r="L76" s="275"/>
      <c r="M76" s="277"/>
      <c r="N76" s="68"/>
      <c r="O76" s="68"/>
      <c r="P76" s="68"/>
      <c r="Q76" s="68"/>
      <c r="R76" s="107"/>
    </row>
    <row r="77" spans="2:18" ht="15" customHeight="1" x14ac:dyDescent="0.25">
      <c r="B77" s="18"/>
      <c r="C77" s="66">
        <v>58</v>
      </c>
      <c r="D77" s="67"/>
      <c r="E77" s="275"/>
      <c r="F77" s="276"/>
      <c r="G77" s="276"/>
      <c r="H77" s="276"/>
      <c r="I77" s="276"/>
      <c r="J77" s="276"/>
      <c r="K77" s="277"/>
      <c r="L77" s="275"/>
      <c r="M77" s="277"/>
      <c r="N77" s="68"/>
      <c r="O77" s="68"/>
      <c r="P77" s="68"/>
      <c r="Q77" s="68"/>
      <c r="R77" s="107"/>
    </row>
    <row r="78" spans="2:18" ht="15" customHeight="1" x14ac:dyDescent="0.25">
      <c r="B78" s="18"/>
      <c r="C78" s="66">
        <v>59</v>
      </c>
      <c r="D78" s="67"/>
      <c r="E78" s="275"/>
      <c r="F78" s="276"/>
      <c r="G78" s="276"/>
      <c r="H78" s="276"/>
      <c r="I78" s="276"/>
      <c r="J78" s="276"/>
      <c r="K78" s="277"/>
      <c r="L78" s="275"/>
      <c r="M78" s="277"/>
      <c r="N78" s="68"/>
      <c r="O78" s="68"/>
      <c r="P78" s="68"/>
      <c r="Q78" s="68"/>
      <c r="R78" s="107"/>
    </row>
    <row r="79" spans="2:18" ht="15" customHeight="1" x14ac:dyDescent="0.25">
      <c r="B79" s="18"/>
      <c r="C79" s="66">
        <v>60</v>
      </c>
      <c r="D79" s="67"/>
      <c r="E79" s="275"/>
      <c r="F79" s="276"/>
      <c r="G79" s="276"/>
      <c r="H79" s="276"/>
      <c r="I79" s="276"/>
      <c r="J79" s="276"/>
      <c r="K79" s="277"/>
      <c r="L79" s="275"/>
      <c r="M79" s="277"/>
      <c r="N79" s="68"/>
      <c r="O79" s="68"/>
      <c r="P79" s="68"/>
      <c r="Q79" s="68"/>
      <c r="R79" s="107"/>
    </row>
    <row r="80" spans="2:18" ht="15" customHeight="1" x14ac:dyDescent="0.25">
      <c r="B80" s="18"/>
      <c r="C80" s="66">
        <v>61</v>
      </c>
      <c r="D80" s="67"/>
      <c r="E80" s="275"/>
      <c r="F80" s="276"/>
      <c r="G80" s="276"/>
      <c r="H80" s="276"/>
      <c r="I80" s="276"/>
      <c r="J80" s="276"/>
      <c r="K80" s="277"/>
      <c r="L80" s="275"/>
      <c r="M80" s="277"/>
      <c r="N80" s="68"/>
      <c r="O80" s="68"/>
      <c r="P80" s="68"/>
      <c r="Q80" s="68"/>
      <c r="R80" s="107"/>
    </row>
    <row r="81" spans="2:18" ht="15" customHeight="1" x14ac:dyDescent="0.25">
      <c r="B81" s="18"/>
      <c r="C81" s="66">
        <v>62</v>
      </c>
      <c r="D81" s="67"/>
      <c r="E81" s="275"/>
      <c r="F81" s="276"/>
      <c r="G81" s="276"/>
      <c r="H81" s="276"/>
      <c r="I81" s="276"/>
      <c r="J81" s="276"/>
      <c r="K81" s="277"/>
      <c r="L81" s="275"/>
      <c r="M81" s="277"/>
      <c r="N81" s="68"/>
      <c r="O81" s="68"/>
      <c r="P81" s="68"/>
      <c r="Q81" s="68"/>
      <c r="R81" s="107"/>
    </row>
    <row r="82" spans="2:18" ht="15" customHeight="1" x14ac:dyDescent="0.25">
      <c r="B82" s="18"/>
      <c r="C82" s="66">
        <v>63</v>
      </c>
      <c r="D82" s="67"/>
      <c r="E82" s="275"/>
      <c r="F82" s="276"/>
      <c r="G82" s="276"/>
      <c r="H82" s="276"/>
      <c r="I82" s="276"/>
      <c r="J82" s="276"/>
      <c r="K82" s="277"/>
      <c r="L82" s="275"/>
      <c r="M82" s="277"/>
      <c r="N82" s="68"/>
      <c r="O82" s="68"/>
      <c r="P82" s="68"/>
      <c r="Q82" s="68"/>
      <c r="R82" s="107"/>
    </row>
    <row r="83" spans="2:18" ht="15" customHeight="1" x14ac:dyDescent="0.25">
      <c r="B83" s="18"/>
      <c r="C83" s="66">
        <v>64</v>
      </c>
      <c r="D83" s="67"/>
      <c r="E83" s="275"/>
      <c r="F83" s="276"/>
      <c r="G83" s="276"/>
      <c r="H83" s="276"/>
      <c r="I83" s="276"/>
      <c r="J83" s="276"/>
      <c r="K83" s="277"/>
      <c r="L83" s="275"/>
      <c r="M83" s="277"/>
      <c r="N83" s="68"/>
      <c r="O83" s="68"/>
      <c r="P83" s="68"/>
      <c r="Q83" s="68"/>
      <c r="R83" s="107"/>
    </row>
    <row r="84" spans="2:18" ht="15" customHeight="1" x14ac:dyDescent="0.25">
      <c r="B84" s="18"/>
      <c r="C84" s="66">
        <v>65</v>
      </c>
      <c r="D84" s="67"/>
      <c r="E84" s="275"/>
      <c r="F84" s="276"/>
      <c r="G84" s="276"/>
      <c r="H84" s="276"/>
      <c r="I84" s="276"/>
      <c r="J84" s="276"/>
      <c r="K84" s="277"/>
      <c r="L84" s="275"/>
      <c r="M84" s="277"/>
      <c r="N84" s="68"/>
      <c r="O84" s="68"/>
      <c r="P84" s="68"/>
      <c r="Q84" s="68"/>
      <c r="R84" s="107"/>
    </row>
    <row r="85" spans="2:18" ht="15" customHeight="1" x14ac:dyDescent="0.25">
      <c r="B85" s="18"/>
      <c r="C85" s="66">
        <v>66</v>
      </c>
      <c r="D85" s="67"/>
      <c r="E85" s="275"/>
      <c r="F85" s="276"/>
      <c r="G85" s="276"/>
      <c r="H85" s="276"/>
      <c r="I85" s="276"/>
      <c r="J85" s="276"/>
      <c r="K85" s="277"/>
      <c r="L85" s="275"/>
      <c r="M85" s="277"/>
      <c r="N85" s="68"/>
      <c r="O85" s="68"/>
      <c r="P85" s="68"/>
      <c r="Q85" s="68"/>
      <c r="R85" s="107"/>
    </row>
    <row r="86" spans="2:18" ht="15" customHeight="1" x14ac:dyDescent="0.25">
      <c r="B86" s="18"/>
      <c r="C86" s="66">
        <v>67</v>
      </c>
      <c r="D86" s="67"/>
      <c r="E86" s="275"/>
      <c r="F86" s="276"/>
      <c r="G86" s="276"/>
      <c r="H86" s="276"/>
      <c r="I86" s="276"/>
      <c r="J86" s="276"/>
      <c r="K86" s="277"/>
      <c r="L86" s="275"/>
      <c r="M86" s="277"/>
      <c r="N86" s="68"/>
      <c r="O86" s="68"/>
      <c r="P86" s="68"/>
      <c r="Q86" s="68"/>
      <c r="R86" s="107"/>
    </row>
    <row r="87" spans="2:18" ht="15" customHeight="1" x14ac:dyDescent="0.25">
      <c r="B87" s="18"/>
      <c r="C87" s="66">
        <v>68</v>
      </c>
      <c r="D87" s="67"/>
      <c r="E87" s="275"/>
      <c r="F87" s="276"/>
      <c r="G87" s="276"/>
      <c r="H87" s="276"/>
      <c r="I87" s="276"/>
      <c r="J87" s="276"/>
      <c r="K87" s="277"/>
      <c r="L87" s="275"/>
      <c r="M87" s="277"/>
      <c r="N87" s="68"/>
      <c r="O87" s="68"/>
      <c r="P87" s="68"/>
      <c r="Q87" s="68"/>
      <c r="R87" s="107"/>
    </row>
    <row r="88" spans="2:18" ht="15" customHeight="1" x14ac:dyDescent="0.25">
      <c r="B88" s="18"/>
      <c r="C88" s="66">
        <v>69</v>
      </c>
      <c r="D88" s="67"/>
      <c r="E88" s="275"/>
      <c r="F88" s="276"/>
      <c r="G88" s="276"/>
      <c r="H88" s="276"/>
      <c r="I88" s="276"/>
      <c r="J88" s="276"/>
      <c r="K88" s="277"/>
      <c r="L88" s="275"/>
      <c r="M88" s="277"/>
      <c r="N88" s="68"/>
      <c r="O88" s="68"/>
      <c r="P88" s="68"/>
      <c r="Q88" s="68"/>
      <c r="R88" s="107"/>
    </row>
    <row r="89" spans="2:18" ht="15" customHeight="1" x14ac:dyDescent="0.25">
      <c r="B89" s="18"/>
      <c r="C89" s="66">
        <v>70</v>
      </c>
      <c r="D89" s="67"/>
      <c r="E89" s="275"/>
      <c r="F89" s="276"/>
      <c r="G89" s="276"/>
      <c r="H89" s="276"/>
      <c r="I89" s="276"/>
      <c r="J89" s="276"/>
      <c r="K89" s="277"/>
      <c r="L89" s="275"/>
      <c r="M89" s="277"/>
      <c r="N89" s="68"/>
      <c r="O89" s="68"/>
      <c r="P89" s="68"/>
      <c r="Q89" s="68"/>
      <c r="R89" s="107"/>
    </row>
    <row r="90" spans="2:18" ht="15" customHeight="1" x14ac:dyDescent="0.25">
      <c r="B90" s="18"/>
      <c r="C90" s="66">
        <v>71</v>
      </c>
      <c r="D90" s="67"/>
      <c r="E90" s="275"/>
      <c r="F90" s="276"/>
      <c r="G90" s="276"/>
      <c r="H90" s="276"/>
      <c r="I90" s="276"/>
      <c r="J90" s="276"/>
      <c r="K90" s="277"/>
      <c r="L90" s="275"/>
      <c r="M90" s="277"/>
      <c r="N90" s="68"/>
      <c r="O90" s="68"/>
      <c r="P90" s="68"/>
      <c r="Q90" s="68"/>
      <c r="R90" s="107"/>
    </row>
    <row r="91" spans="2:18" ht="15" customHeight="1" x14ac:dyDescent="0.25">
      <c r="B91" s="18"/>
      <c r="C91" s="66">
        <v>72</v>
      </c>
      <c r="D91" s="67"/>
      <c r="E91" s="275"/>
      <c r="F91" s="276"/>
      <c r="G91" s="276"/>
      <c r="H91" s="276"/>
      <c r="I91" s="276"/>
      <c r="J91" s="276"/>
      <c r="K91" s="277"/>
      <c r="L91" s="275"/>
      <c r="M91" s="277"/>
      <c r="N91" s="68"/>
      <c r="O91" s="68"/>
      <c r="P91" s="68"/>
      <c r="Q91" s="68"/>
      <c r="R91" s="107"/>
    </row>
    <row r="92" spans="2:18" ht="15" customHeight="1" x14ac:dyDescent="0.25">
      <c r="B92" s="18"/>
      <c r="C92" s="66">
        <v>73</v>
      </c>
      <c r="D92" s="67"/>
      <c r="E92" s="275"/>
      <c r="F92" s="276"/>
      <c r="G92" s="276"/>
      <c r="H92" s="276"/>
      <c r="I92" s="276"/>
      <c r="J92" s="276"/>
      <c r="K92" s="277"/>
      <c r="L92" s="275"/>
      <c r="M92" s="277"/>
      <c r="N92" s="68"/>
      <c r="O92" s="68"/>
      <c r="P92" s="68"/>
      <c r="Q92" s="68"/>
      <c r="R92" s="107"/>
    </row>
    <row r="93" spans="2:18" ht="15" customHeight="1" x14ac:dyDescent="0.25">
      <c r="B93" s="18"/>
      <c r="C93" s="66">
        <v>74</v>
      </c>
      <c r="D93" s="67"/>
      <c r="E93" s="275"/>
      <c r="F93" s="276"/>
      <c r="G93" s="276"/>
      <c r="H93" s="276"/>
      <c r="I93" s="276"/>
      <c r="J93" s="276"/>
      <c r="K93" s="277"/>
      <c r="L93" s="275"/>
      <c r="M93" s="277"/>
      <c r="N93" s="68"/>
      <c r="O93" s="68"/>
      <c r="P93" s="68"/>
      <c r="Q93" s="68"/>
      <c r="R93" s="107"/>
    </row>
    <row r="94" spans="2:18" ht="15" customHeight="1" x14ac:dyDescent="0.25">
      <c r="B94" s="18"/>
      <c r="C94" s="66">
        <v>75</v>
      </c>
      <c r="D94" s="67"/>
      <c r="E94" s="275"/>
      <c r="F94" s="276"/>
      <c r="G94" s="276"/>
      <c r="H94" s="276"/>
      <c r="I94" s="276"/>
      <c r="J94" s="276"/>
      <c r="K94" s="277"/>
      <c r="L94" s="275"/>
      <c r="M94" s="277"/>
      <c r="N94" s="68"/>
      <c r="O94" s="68"/>
      <c r="P94" s="68"/>
      <c r="Q94" s="68"/>
      <c r="R94" s="107"/>
    </row>
    <row r="95" spans="2:18" ht="15" customHeight="1" x14ac:dyDescent="0.25">
      <c r="B95" s="18"/>
      <c r="C95" s="66">
        <v>76</v>
      </c>
      <c r="D95" s="67"/>
      <c r="E95" s="275"/>
      <c r="F95" s="276"/>
      <c r="G95" s="276"/>
      <c r="H95" s="276"/>
      <c r="I95" s="276"/>
      <c r="J95" s="276"/>
      <c r="K95" s="277"/>
      <c r="L95" s="275"/>
      <c r="M95" s="277"/>
      <c r="N95" s="68"/>
      <c r="O95" s="68"/>
      <c r="P95" s="68"/>
      <c r="Q95" s="68"/>
      <c r="R95" s="107"/>
    </row>
    <row r="96" spans="2:18" ht="15" customHeight="1" x14ac:dyDescent="0.25">
      <c r="B96" s="18"/>
      <c r="C96" s="66">
        <v>77</v>
      </c>
      <c r="D96" s="67"/>
      <c r="E96" s="275"/>
      <c r="F96" s="276"/>
      <c r="G96" s="276"/>
      <c r="H96" s="276"/>
      <c r="I96" s="276"/>
      <c r="J96" s="276"/>
      <c r="K96" s="277"/>
      <c r="L96" s="275"/>
      <c r="M96" s="277"/>
      <c r="N96" s="68"/>
      <c r="O96" s="68"/>
      <c r="P96" s="68"/>
      <c r="Q96" s="68"/>
      <c r="R96" s="107"/>
    </row>
    <row r="97" spans="2:18" ht="15" customHeight="1" x14ac:dyDescent="0.25">
      <c r="B97" s="18"/>
      <c r="C97" s="66">
        <v>78</v>
      </c>
      <c r="D97" s="67"/>
      <c r="E97" s="275"/>
      <c r="F97" s="276"/>
      <c r="G97" s="276"/>
      <c r="H97" s="276"/>
      <c r="I97" s="276"/>
      <c r="J97" s="276"/>
      <c r="K97" s="277"/>
      <c r="L97" s="275"/>
      <c r="M97" s="277"/>
      <c r="N97" s="68"/>
      <c r="O97" s="68"/>
      <c r="P97" s="68"/>
      <c r="Q97" s="68"/>
      <c r="R97" s="107"/>
    </row>
    <row r="98" spans="2:18" ht="15" customHeight="1" x14ac:dyDescent="0.25">
      <c r="B98" s="18"/>
      <c r="C98" s="66">
        <v>79</v>
      </c>
      <c r="D98" s="67"/>
      <c r="E98" s="275"/>
      <c r="F98" s="276"/>
      <c r="G98" s="276"/>
      <c r="H98" s="276"/>
      <c r="I98" s="276"/>
      <c r="J98" s="276"/>
      <c r="K98" s="277"/>
      <c r="L98" s="275"/>
      <c r="M98" s="277"/>
      <c r="N98" s="68"/>
      <c r="O98" s="68"/>
      <c r="P98" s="68"/>
      <c r="Q98" s="68"/>
      <c r="R98" s="107"/>
    </row>
    <row r="99" spans="2:18" ht="15" customHeight="1" x14ac:dyDescent="0.25">
      <c r="B99" s="18"/>
      <c r="C99" s="66">
        <v>80</v>
      </c>
      <c r="D99" s="67"/>
      <c r="E99" s="275"/>
      <c r="F99" s="276"/>
      <c r="G99" s="276"/>
      <c r="H99" s="276"/>
      <c r="I99" s="276"/>
      <c r="J99" s="276"/>
      <c r="K99" s="277"/>
      <c r="L99" s="275"/>
      <c r="M99" s="277"/>
      <c r="N99" s="68"/>
      <c r="O99" s="68"/>
      <c r="P99" s="68"/>
      <c r="Q99" s="68"/>
      <c r="R99" s="107"/>
    </row>
    <row r="100" spans="2:18" ht="15" customHeight="1" x14ac:dyDescent="0.25">
      <c r="B100" s="18"/>
      <c r="C100" s="66">
        <v>81</v>
      </c>
      <c r="D100" s="67"/>
      <c r="E100" s="275"/>
      <c r="F100" s="276"/>
      <c r="G100" s="276"/>
      <c r="H100" s="276"/>
      <c r="I100" s="276"/>
      <c r="J100" s="276"/>
      <c r="K100" s="277"/>
      <c r="L100" s="275"/>
      <c r="M100" s="277"/>
      <c r="N100" s="68"/>
      <c r="O100" s="68"/>
      <c r="P100" s="68"/>
      <c r="Q100" s="68"/>
      <c r="R100" s="107"/>
    </row>
    <row r="101" spans="2:18" ht="15" customHeight="1" x14ac:dyDescent="0.25">
      <c r="B101" s="18"/>
      <c r="C101" s="66">
        <v>82</v>
      </c>
      <c r="D101" s="67"/>
      <c r="E101" s="275"/>
      <c r="F101" s="276"/>
      <c r="G101" s="276"/>
      <c r="H101" s="276"/>
      <c r="I101" s="276"/>
      <c r="J101" s="276"/>
      <c r="K101" s="277"/>
      <c r="L101" s="275"/>
      <c r="M101" s="277"/>
      <c r="N101" s="68"/>
      <c r="O101" s="68"/>
      <c r="P101" s="68"/>
      <c r="Q101" s="68"/>
      <c r="R101" s="107"/>
    </row>
    <row r="102" spans="2:18" ht="15" customHeight="1" x14ac:dyDescent="0.25">
      <c r="B102" s="18"/>
      <c r="C102" s="66">
        <v>83</v>
      </c>
      <c r="D102" s="67"/>
      <c r="E102" s="275"/>
      <c r="F102" s="276"/>
      <c r="G102" s="276"/>
      <c r="H102" s="276"/>
      <c r="I102" s="276"/>
      <c r="J102" s="276"/>
      <c r="K102" s="277"/>
      <c r="L102" s="275"/>
      <c r="M102" s="277"/>
      <c r="N102" s="68"/>
      <c r="O102" s="68"/>
      <c r="P102" s="68"/>
      <c r="Q102" s="68"/>
      <c r="R102" s="107"/>
    </row>
    <row r="103" spans="2:18" ht="15" customHeight="1" x14ac:dyDescent="0.25">
      <c r="B103" s="18"/>
      <c r="C103" s="66">
        <v>84</v>
      </c>
      <c r="D103" s="67"/>
      <c r="E103" s="275"/>
      <c r="F103" s="276"/>
      <c r="G103" s="276"/>
      <c r="H103" s="276"/>
      <c r="I103" s="276"/>
      <c r="J103" s="276"/>
      <c r="K103" s="277"/>
      <c r="L103" s="275"/>
      <c r="M103" s="277"/>
      <c r="N103" s="68"/>
      <c r="O103" s="68"/>
      <c r="P103" s="68"/>
      <c r="Q103" s="68"/>
      <c r="R103" s="107"/>
    </row>
    <row r="104" spans="2:18" ht="15" customHeight="1" x14ac:dyDescent="0.25">
      <c r="B104" s="18"/>
      <c r="C104" s="66">
        <v>85</v>
      </c>
      <c r="D104" s="67"/>
      <c r="E104" s="275"/>
      <c r="F104" s="276"/>
      <c r="G104" s="276"/>
      <c r="H104" s="276"/>
      <c r="I104" s="276"/>
      <c r="J104" s="276"/>
      <c r="K104" s="277"/>
      <c r="L104" s="275"/>
      <c r="M104" s="277"/>
      <c r="N104" s="68"/>
      <c r="O104" s="68"/>
      <c r="P104" s="68"/>
      <c r="Q104" s="68"/>
      <c r="R104" s="107"/>
    </row>
    <row r="105" spans="2:18" ht="15" customHeight="1" x14ac:dyDescent="0.25">
      <c r="B105" s="18"/>
      <c r="C105" s="66">
        <v>86</v>
      </c>
      <c r="D105" s="67"/>
      <c r="E105" s="275"/>
      <c r="F105" s="276"/>
      <c r="G105" s="276"/>
      <c r="H105" s="276"/>
      <c r="I105" s="276"/>
      <c r="J105" s="276"/>
      <c r="K105" s="277"/>
      <c r="L105" s="275"/>
      <c r="M105" s="277"/>
      <c r="N105" s="68"/>
      <c r="O105" s="68"/>
      <c r="P105" s="68"/>
      <c r="Q105" s="68"/>
      <c r="R105" s="107"/>
    </row>
    <row r="106" spans="2:18" ht="15" customHeight="1" x14ac:dyDescent="0.25">
      <c r="B106" s="18"/>
      <c r="C106" s="66">
        <v>87</v>
      </c>
      <c r="D106" s="67"/>
      <c r="E106" s="275"/>
      <c r="F106" s="276"/>
      <c r="G106" s="276"/>
      <c r="H106" s="276"/>
      <c r="I106" s="276"/>
      <c r="J106" s="276"/>
      <c r="K106" s="277"/>
      <c r="L106" s="275"/>
      <c r="M106" s="277"/>
      <c r="N106" s="68"/>
      <c r="O106" s="68"/>
      <c r="P106" s="68"/>
      <c r="Q106" s="68"/>
      <c r="R106" s="107"/>
    </row>
    <row r="107" spans="2:18" ht="15" customHeight="1" x14ac:dyDescent="0.25">
      <c r="B107" s="18"/>
      <c r="C107" s="66">
        <v>88</v>
      </c>
      <c r="D107" s="67"/>
      <c r="E107" s="275"/>
      <c r="F107" s="276"/>
      <c r="G107" s="276"/>
      <c r="H107" s="276"/>
      <c r="I107" s="276"/>
      <c r="J107" s="276"/>
      <c r="K107" s="277"/>
      <c r="L107" s="275"/>
      <c r="M107" s="277"/>
      <c r="N107" s="68"/>
      <c r="O107" s="68"/>
      <c r="P107" s="68"/>
      <c r="Q107" s="68"/>
      <c r="R107" s="107"/>
    </row>
    <row r="108" spans="2:18" ht="15" customHeight="1" x14ac:dyDescent="0.25">
      <c r="B108" s="18"/>
      <c r="C108" s="66">
        <v>89</v>
      </c>
      <c r="D108" s="67"/>
      <c r="E108" s="275"/>
      <c r="F108" s="276"/>
      <c r="G108" s="276"/>
      <c r="H108" s="276"/>
      <c r="I108" s="276"/>
      <c r="J108" s="276"/>
      <c r="K108" s="277"/>
      <c r="L108" s="275"/>
      <c r="M108" s="277"/>
      <c r="N108" s="68"/>
      <c r="O108" s="68"/>
      <c r="P108" s="68"/>
      <c r="Q108" s="68"/>
      <c r="R108" s="107"/>
    </row>
    <row r="109" spans="2:18" ht="15" customHeight="1" x14ac:dyDescent="0.25">
      <c r="B109" s="18"/>
      <c r="C109" s="66">
        <v>90</v>
      </c>
      <c r="D109" s="67"/>
      <c r="E109" s="275"/>
      <c r="F109" s="276"/>
      <c r="G109" s="276"/>
      <c r="H109" s="276"/>
      <c r="I109" s="276"/>
      <c r="J109" s="276"/>
      <c r="K109" s="277"/>
      <c r="L109" s="275"/>
      <c r="M109" s="277"/>
      <c r="N109" s="68"/>
      <c r="O109" s="68"/>
      <c r="P109" s="68"/>
      <c r="Q109" s="68"/>
      <c r="R109" s="107"/>
    </row>
    <row r="110" spans="2:18" ht="15" customHeight="1" x14ac:dyDescent="0.25">
      <c r="B110" s="18"/>
      <c r="C110" s="66">
        <v>91</v>
      </c>
      <c r="D110" s="67"/>
      <c r="E110" s="275"/>
      <c r="F110" s="276"/>
      <c r="G110" s="276"/>
      <c r="H110" s="276"/>
      <c r="I110" s="276"/>
      <c r="J110" s="276"/>
      <c r="K110" s="277"/>
      <c r="L110" s="275"/>
      <c r="M110" s="277"/>
      <c r="N110" s="68"/>
      <c r="O110" s="68"/>
      <c r="P110" s="68"/>
      <c r="Q110" s="68"/>
      <c r="R110" s="107"/>
    </row>
    <row r="111" spans="2:18" ht="15" customHeight="1" x14ac:dyDescent="0.25">
      <c r="B111" s="18"/>
      <c r="C111" s="66">
        <v>92</v>
      </c>
      <c r="D111" s="67"/>
      <c r="E111" s="275"/>
      <c r="F111" s="276"/>
      <c r="G111" s="276"/>
      <c r="H111" s="276"/>
      <c r="I111" s="276"/>
      <c r="J111" s="276"/>
      <c r="K111" s="277"/>
      <c r="L111" s="275"/>
      <c r="M111" s="277"/>
      <c r="N111" s="68"/>
      <c r="O111" s="68"/>
      <c r="P111" s="68"/>
      <c r="Q111" s="68"/>
      <c r="R111" s="107"/>
    </row>
    <row r="112" spans="2:18" ht="15" customHeight="1" x14ac:dyDescent="0.25">
      <c r="B112" s="18"/>
      <c r="C112" s="66">
        <v>93</v>
      </c>
      <c r="D112" s="67"/>
      <c r="E112" s="275"/>
      <c r="F112" s="276"/>
      <c r="G112" s="276"/>
      <c r="H112" s="276"/>
      <c r="I112" s="276"/>
      <c r="J112" s="276"/>
      <c r="K112" s="277"/>
      <c r="L112" s="275"/>
      <c r="M112" s="277"/>
      <c r="N112" s="68"/>
      <c r="O112" s="68"/>
      <c r="P112" s="68"/>
      <c r="Q112" s="68"/>
      <c r="R112" s="107"/>
    </row>
    <row r="113" spans="2:18" ht="15" customHeight="1" x14ac:dyDescent="0.25">
      <c r="B113" s="18"/>
      <c r="C113" s="66">
        <v>94</v>
      </c>
      <c r="D113" s="67"/>
      <c r="E113" s="275"/>
      <c r="F113" s="276"/>
      <c r="G113" s="276"/>
      <c r="H113" s="276"/>
      <c r="I113" s="276"/>
      <c r="J113" s="276"/>
      <c r="K113" s="277"/>
      <c r="L113" s="275"/>
      <c r="M113" s="277"/>
      <c r="N113" s="68"/>
      <c r="O113" s="68"/>
      <c r="P113" s="68"/>
      <c r="Q113" s="68"/>
      <c r="R113" s="107"/>
    </row>
    <row r="114" spans="2:18" ht="15" customHeight="1" x14ac:dyDescent="0.25">
      <c r="B114" s="18"/>
      <c r="C114" s="66">
        <v>95</v>
      </c>
      <c r="D114" s="67"/>
      <c r="E114" s="275"/>
      <c r="F114" s="276"/>
      <c r="G114" s="276"/>
      <c r="H114" s="276"/>
      <c r="I114" s="276"/>
      <c r="J114" s="276"/>
      <c r="K114" s="277"/>
      <c r="L114" s="275"/>
      <c r="M114" s="277"/>
      <c r="N114" s="68"/>
      <c r="O114" s="68"/>
      <c r="P114" s="68"/>
      <c r="Q114" s="68"/>
      <c r="R114" s="107"/>
    </row>
    <row r="115" spans="2:18" ht="15" customHeight="1" x14ac:dyDescent="0.25">
      <c r="B115" s="18"/>
      <c r="C115" s="66">
        <v>96</v>
      </c>
      <c r="D115" s="67"/>
      <c r="E115" s="275"/>
      <c r="F115" s="276"/>
      <c r="G115" s="276"/>
      <c r="H115" s="276"/>
      <c r="I115" s="276"/>
      <c r="J115" s="276"/>
      <c r="K115" s="277"/>
      <c r="L115" s="275"/>
      <c r="M115" s="277"/>
      <c r="N115" s="68"/>
      <c r="O115" s="68"/>
      <c r="P115" s="68"/>
      <c r="Q115" s="68"/>
      <c r="R115" s="107"/>
    </row>
    <row r="116" spans="2:18" ht="15" customHeight="1" x14ac:dyDescent="0.25">
      <c r="B116" s="18"/>
      <c r="C116" s="66">
        <v>97</v>
      </c>
      <c r="D116" s="67"/>
      <c r="E116" s="275"/>
      <c r="F116" s="276"/>
      <c r="G116" s="276"/>
      <c r="H116" s="276"/>
      <c r="I116" s="276"/>
      <c r="J116" s="276"/>
      <c r="K116" s="277"/>
      <c r="L116" s="275"/>
      <c r="M116" s="277"/>
      <c r="N116" s="68"/>
      <c r="O116" s="68"/>
      <c r="P116" s="68"/>
      <c r="Q116" s="68"/>
      <c r="R116" s="107"/>
    </row>
    <row r="117" spans="2:18" ht="15" customHeight="1" x14ac:dyDescent="0.25">
      <c r="B117" s="18"/>
      <c r="C117" s="66">
        <v>98</v>
      </c>
      <c r="D117" s="67"/>
      <c r="E117" s="275"/>
      <c r="F117" s="276"/>
      <c r="G117" s="276"/>
      <c r="H117" s="276"/>
      <c r="I117" s="276"/>
      <c r="J117" s="276"/>
      <c r="K117" s="277"/>
      <c r="L117" s="275"/>
      <c r="M117" s="277"/>
      <c r="N117" s="68"/>
      <c r="O117" s="68"/>
      <c r="P117" s="68"/>
      <c r="Q117" s="68"/>
      <c r="R117" s="107"/>
    </row>
    <row r="118" spans="2:18" ht="15" customHeight="1" x14ac:dyDescent="0.25">
      <c r="B118" s="18"/>
      <c r="C118" s="66">
        <v>99</v>
      </c>
      <c r="D118" s="67"/>
      <c r="E118" s="275"/>
      <c r="F118" s="276"/>
      <c r="G118" s="276"/>
      <c r="H118" s="276"/>
      <c r="I118" s="276"/>
      <c r="J118" s="276"/>
      <c r="K118" s="277"/>
      <c r="L118" s="275"/>
      <c r="M118" s="277"/>
      <c r="N118" s="68"/>
      <c r="O118" s="68"/>
      <c r="P118" s="68"/>
      <c r="Q118" s="68"/>
      <c r="R118" s="107"/>
    </row>
    <row r="119" spans="2:18" ht="15" customHeight="1" x14ac:dyDescent="0.25">
      <c r="B119" s="18"/>
      <c r="C119" s="66">
        <v>100</v>
      </c>
      <c r="D119" s="67"/>
      <c r="E119" s="275"/>
      <c r="F119" s="276"/>
      <c r="G119" s="276"/>
      <c r="H119" s="276"/>
      <c r="I119" s="276"/>
      <c r="J119" s="276"/>
      <c r="K119" s="277"/>
      <c r="L119" s="275"/>
      <c r="M119" s="277"/>
      <c r="N119" s="68"/>
      <c r="O119" s="68"/>
      <c r="P119" s="68"/>
      <c r="Q119" s="68"/>
      <c r="R119" s="107"/>
    </row>
    <row r="120" spans="2:18" ht="15" customHeight="1" x14ac:dyDescent="0.25">
      <c r="B120" s="18"/>
      <c r="C120" s="66">
        <v>101</v>
      </c>
      <c r="D120" s="67"/>
      <c r="E120" s="275"/>
      <c r="F120" s="276"/>
      <c r="G120" s="276"/>
      <c r="H120" s="276"/>
      <c r="I120" s="276"/>
      <c r="J120" s="276"/>
      <c r="K120" s="277"/>
      <c r="L120" s="275"/>
      <c r="M120" s="277"/>
      <c r="N120" s="68"/>
      <c r="O120" s="68"/>
      <c r="P120" s="68"/>
      <c r="Q120" s="68"/>
      <c r="R120" s="107"/>
    </row>
    <row r="121" spans="2:18" ht="15" customHeight="1" x14ac:dyDescent="0.25">
      <c r="B121" s="18"/>
      <c r="C121" s="66">
        <v>102</v>
      </c>
      <c r="D121" s="67"/>
      <c r="E121" s="275"/>
      <c r="F121" s="276"/>
      <c r="G121" s="276"/>
      <c r="H121" s="276"/>
      <c r="I121" s="276"/>
      <c r="J121" s="276"/>
      <c r="K121" s="277"/>
      <c r="L121" s="275"/>
      <c r="M121" s="277"/>
      <c r="N121" s="68"/>
      <c r="O121" s="68"/>
      <c r="P121" s="68"/>
      <c r="Q121" s="68"/>
      <c r="R121" s="107"/>
    </row>
    <row r="122" spans="2:18" ht="15" customHeight="1" x14ac:dyDescent="0.25">
      <c r="B122" s="18"/>
      <c r="C122" s="66">
        <v>103</v>
      </c>
      <c r="D122" s="67"/>
      <c r="E122" s="275"/>
      <c r="F122" s="276"/>
      <c r="G122" s="276"/>
      <c r="H122" s="276"/>
      <c r="I122" s="276"/>
      <c r="J122" s="276"/>
      <c r="K122" s="277"/>
      <c r="L122" s="275"/>
      <c r="M122" s="277"/>
      <c r="N122" s="68"/>
      <c r="O122" s="68"/>
      <c r="P122" s="68"/>
      <c r="Q122" s="68"/>
      <c r="R122" s="107"/>
    </row>
    <row r="123" spans="2:18" ht="15" customHeight="1" x14ac:dyDescent="0.25">
      <c r="B123" s="18"/>
      <c r="C123" s="66">
        <v>104</v>
      </c>
      <c r="D123" s="67"/>
      <c r="E123" s="275"/>
      <c r="F123" s="276"/>
      <c r="G123" s="276"/>
      <c r="H123" s="276"/>
      <c r="I123" s="276"/>
      <c r="J123" s="276"/>
      <c r="K123" s="277"/>
      <c r="L123" s="275"/>
      <c r="M123" s="277"/>
      <c r="N123" s="68"/>
      <c r="O123" s="68"/>
      <c r="P123" s="68"/>
      <c r="Q123" s="68"/>
      <c r="R123" s="107"/>
    </row>
    <row r="124" spans="2:18" ht="15" customHeight="1" x14ac:dyDescent="0.25">
      <c r="B124" s="18"/>
      <c r="C124" s="66">
        <v>105</v>
      </c>
      <c r="D124" s="67"/>
      <c r="E124" s="275"/>
      <c r="F124" s="276"/>
      <c r="G124" s="276"/>
      <c r="H124" s="276"/>
      <c r="I124" s="276"/>
      <c r="J124" s="276"/>
      <c r="K124" s="277"/>
      <c r="L124" s="275"/>
      <c r="M124" s="277"/>
      <c r="N124" s="68"/>
      <c r="O124" s="68"/>
      <c r="P124" s="68"/>
      <c r="Q124" s="68"/>
      <c r="R124" s="107"/>
    </row>
    <row r="125" spans="2:18" ht="15" customHeight="1" x14ac:dyDescent="0.25">
      <c r="B125" s="18"/>
      <c r="C125" s="66">
        <v>106</v>
      </c>
      <c r="D125" s="67"/>
      <c r="E125" s="275"/>
      <c r="F125" s="276"/>
      <c r="G125" s="276"/>
      <c r="H125" s="276"/>
      <c r="I125" s="276"/>
      <c r="J125" s="276"/>
      <c r="K125" s="277"/>
      <c r="L125" s="275"/>
      <c r="M125" s="277"/>
      <c r="N125" s="68"/>
      <c r="O125" s="68"/>
      <c r="P125" s="68"/>
      <c r="Q125" s="68"/>
      <c r="R125" s="107"/>
    </row>
    <row r="126" spans="2:18" ht="15" customHeight="1" x14ac:dyDescent="0.25">
      <c r="B126" s="18"/>
      <c r="C126" s="66">
        <v>107</v>
      </c>
      <c r="D126" s="67"/>
      <c r="E126" s="275"/>
      <c r="F126" s="276"/>
      <c r="G126" s="276"/>
      <c r="H126" s="276"/>
      <c r="I126" s="276"/>
      <c r="J126" s="276"/>
      <c r="K126" s="277"/>
      <c r="L126" s="275"/>
      <c r="M126" s="277"/>
      <c r="N126" s="68"/>
      <c r="O126" s="68"/>
      <c r="P126" s="68"/>
      <c r="Q126" s="68"/>
      <c r="R126" s="107"/>
    </row>
    <row r="127" spans="2:18" ht="15" customHeight="1" x14ac:dyDescent="0.25">
      <c r="B127" s="18"/>
      <c r="C127" s="66">
        <v>108</v>
      </c>
      <c r="D127" s="67"/>
      <c r="E127" s="275"/>
      <c r="F127" s="276"/>
      <c r="G127" s="276"/>
      <c r="H127" s="276"/>
      <c r="I127" s="276"/>
      <c r="J127" s="276"/>
      <c r="K127" s="277"/>
      <c r="L127" s="275"/>
      <c r="M127" s="277"/>
      <c r="N127" s="68"/>
      <c r="O127" s="68"/>
      <c r="P127" s="68"/>
      <c r="Q127" s="68"/>
      <c r="R127" s="107"/>
    </row>
    <row r="128" spans="2:18" ht="15" customHeight="1" x14ac:dyDescent="0.25">
      <c r="B128" s="18"/>
      <c r="C128" s="66">
        <v>109</v>
      </c>
      <c r="D128" s="67"/>
      <c r="E128" s="275"/>
      <c r="F128" s="276"/>
      <c r="G128" s="276"/>
      <c r="H128" s="276"/>
      <c r="I128" s="276"/>
      <c r="J128" s="276"/>
      <c r="K128" s="277"/>
      <c r="L128" s="275"/>
      <c r="M128" s="277"/>
      <c r="N128" s="68"/>
      <c r="O128" s="68"/>
      <c r="P128" s="68"/>
      <c r="Q128" s="68"/>
      <c r="R128" s="107"/>
    </row>
    <row r="129" spans="2:18" ht="15" customHeight="1" x14ac:dyDescent="0.25">
      <c r="B129" s="18"/>
      <c r="C129" s="66">
        <v>110</v>
      </c>
      <c r="D129" s="67"/>
      <c r="E129" s="275"/>
      <c r="F129" s="276"/>
      <c r="G129" s="276"/>
      <c r="H129" s="276"/>
      <c r="I129" s="276"/>
      <c r="J129" s="276"/>
      <c r="K129" s="277"/>
      <c r="L129" s="275"/>
      <c r="M129" s="277"/>
      <c r="N129" s="68"/>
      <c r="O129" s="68"/>
      <c r="P129" s="68"/>
      <c r="Q129" s="68"/>
      <c r="R129" s="107"/>
    </row>
    <row r="130" spans="2:18" ht="15" customHeight="1" x14ac:dyDescent="0.25">
      <c r="B130" s="18"/>
      <c r="C130" s="66">
        <v>111</v>
      </c>
      <c r="D130" s="67"/>
      <c r="E130" s="275"/>
      <c r="F130" s="276"/>
      <c r="G130" s="276"/>
      <c r="H130" s="276"/>
      <c r="I130" s="276"/>
      <c r="J130" s="276"/>
      <c r="K130" s="277"/>
      <c r="L130" s="275"/>
      <c r="M130" s="277"/>
      <c r="N130" s="68"/>
      <c r="O130" s="68"/>
      <c r="P130" s="68"/>
      <c r="Q130" s="68"/>
      <c r="R130" s="107"/>
    </row>
    <row r="131" spans="2:18" ht="15" customHeight="1" x14ac:dyDescent="0.25">
      <c r="B131" s="18"/>
      <c r="C131" s="66">
        <v>112</v>
      </c>
      <c r="D131" s="67"/>
      <c r="E131" s="275"/>
      <c r="F131" s="276"/>
      <c r="G131" s="276"/>
      <c r="H131" s="276"/>
      <c r="I131" s="276"/>
      <c r="J131" s="276"/>
      <c r="K131" s="277"/>
      <c r="L131" s="275"/>
      <c r="M131" s="277"/>
      <c r="N131" s="68"/>
      <c r="O131" s="68"/>
      <c r="P131" s="68"/>
      <c r="Q131" s="68"/>
      <c r="R131" s="107"/>
    </row>
    <row r="132" spans="2:18" ht="15" customHeight="1" x14ac:dyDescent="0.25">
      <c r="B132" s="18"/>
      <c r="C132" s="66">
        <v>113</v>
      </c>
      <c r="D132" s="67"/>
      <c r="E132" s="275"/>
      <c r="F132" s="276"/>
      <c r="G132" s="276"/>
      <c r="H132" s="276"/>
      <c r="I132" s="276"/>
      <c r="J132" s="276"/>
      <c r="K132" s="277"/>
      <c r="L132" s="275"/>
      <c r="M132" s="277"/>
      <c r="N132" s="68"/>
      <c r="O132" s="68"/>
      <c r="P132" s="68"/>
      <c r="Q132" s="68"/>
      <c r="R132" s="107"/>
    </row>
    <row r="133" spans="2:18" ht="15" customHeight="1" x14ac:dyDescent="0.25">
      <c r="B133" s="18"/>
      <c r="C133" s="66">
        <v>114</v>
      </c>
      <c r="D133" s="67"/>
      <c r="E133" s="275"/>
      <c r="F133" s="276"/>
      <c r="G133" s="276"/>
      <c r="H133" s="276"/>
      <c r="I133" s="276"/>
      <c r="J133" s="276"/>
      <c r="K133" s="277"/>
      <c r="L133" s="275"/>
      <c r="M133" s="277"/>
      <c r="N133" s="68"/>
      <c r="O133" s="68"/>
      <c r="P133" s="68"/>
      <c r="Q133" s="68"/>
      <c r="R133" s="107"/>
    </row>
    <row r="134" spans="2:18" ht="15" customHeight="1" x14ac:dyDescent="0.25">
      <c r="B134" s="18"/>
      <c r="C134" s="66">
        <v>115</v>
      </c>
      <c r="D134" s="67"/>
      <c r="E134" s="275"/>
      <c r="F134" s="276"/>
      <c r="G134" s="276"/>
      <c r="H134" s="276"/>
      <c r="I134" s="276"/>
      <c r="J134" s="276"/>
      <c r="K134" s="277"/>
      <c r="L134" s="275"/>
      <c r="M134" s="277"/>
      <c r="N134" s="68"/>
      <c r="O134" s="68"/>
      <c r="P134" s="68"/>
      <c r="Q134" s="68"/>
      <c r="R134" s="107"/>
    </row>
    <row r="135" spans="2:18" ht="15" customHeight="1" x14ac:dyDescent="0.25">
      <c r="B135" s="18"/>
      <c r="C135" s="66">
        <v>116</v>
      </c>
      <c r="D135" s="67"/>
      <c r="E135" s="275"/>
      <c r="F135" s="276"/>
      <c r="G135" s="276"/>
      <c r="H135" s="276"/>
      <c r="I135" s="276"/>
      <c r="J135" s="276"/>
      <c r="K135" s="277"/>
      <c r="L135" s="275"/>
      <c r="M135" s="277"/>
      <c r="N135" s="68"/>
      <c r="O135" s="68"/>
      <c r="P135" s="68"/>
      <c r="Q135" s="68"/>
      <c r="R135" s="107"/>
    </row>
    <row r="136" spans="2:18" ht="15" customHeight="1" x14ac:dyDescent="0.25">
      <c r="B136" s="18"/>
      <c r="C136" s="66">
        <v>117</v>
      </c>
      <c r="D136" s="67"/>
      <c r="E136" s="275"/>
      <c r="F136" s="276"/>
      <c r="G136" s="276"/>
      <c r="H136" s="276"/>
      <c r="I136" s="276"/>
      <c r="J136" s="276"/>
      <c r="K136" s="277"/>
      <c r="L136" s="275"/>
      <c r="M136" s="277"/>
      <c r="N136" s="68"/>
      <c r="O136" s="68"/>
      <c r="P136" s="68"/>
      <c r="Q136" s="68"/>
      <c r="R136" s="107"/>
    </row>
    <row r="137" spans="2:18" ht="15" customHeight="1" x14ac:dyDescent="0.25">
      <c r="B137" s="18"/>
      <c r="C137" s="66">
        <v>118</v>
      </c>
      <c r="D137" s="67"/>
      <c r="E137" s="275"/>
      <c r="F137" s="276"/>
      <c r="G137" s="276"/>
      <c r="H137" s="276"/>
      <c r="I137" s="276"/>
      <c r="J137" s="276"/>
      <c r="K137" s="277"/>
      <c r="L137" s="275"/>
      <c r="M137" s="277"/>
      <c r="N137" s="68"/>
      <c r="O137" s="68"/>
      <c r="P137" s="68"/>
      <c r="Q137" s="68"/>
      <c r="R137" s="107"/>
    </row>
    <row r="138" spans="2:18" ht="15" customHeight="1" x14ac:dyDescent="0.25">
      <c r="B138" s="18"/>
      <c r="C138" s="66">
        <v>119</v>
      </c>
      <c r="D138" s="67"/>
      <c r="E138" s="275"/>
      <c r="F138" s="276"/>
      <c r="G138" s="276"/>
      <c r="H138" s="276"/>
      <c r="I138" s="276"/>
      <c r="J138" s="276"/>
      <c r="K138" s="277"/>
      <c r="L138" s="275"/>
      <c r="M138" s="277"/>
      <c r="N138" s="68"/>
      <c r="O138" s="68"/>
      <c r="P138" s="68"/>
      <c r="Q138" s="68"/>
      <c r="R138" s="107"/>
    </row>
    <row r="139" spans="2:18" ht="15" customHeight="1" x14ac:dyDescent="0.25">
      <c r="B139" s="18"/>
      <c r="C139" s="66">
        <v>120</v>
      </c>
      <c r="D139" s="67"/>
      <c r="E139" s="275"/>
      <c r="F139" s="276"/>
      <c r="G139" s="276"/>
      <c r="H139" s="276"/>
      <c r="I139" s="276"/>
      <c r="J139" s="276"/>
      <c r="K139" s="277"/>
      <c r="L139" s="275"/>
      <c r="M139" s="277"/>
      <c r="N139" s="68"/>
      <c r="O139" s="68"/>
      <c r="P139" s="68"/>
      <c r="Q139" s="68"/>
      <c r="R139" s="107"/>
    </row>
    <row r="140" spans="2:18" ht="15" customHeight="1" x14ac:dyDescent="0.25">
      <c r="B140" s="18"/>
      <c r="C140" s="66">
        <v>121</v>
      </c>
      <c r="D140" s="67"/>
      <c r="E140" s="275"/>
      <c r="F140" s="276"/>
      <c r="G140" s="276"/>
      <c r="H140" s="276"/>
      <c r="I140" s="276"/>
      <c r="J140" s="276"/>
      <c r="K140" s="277"/>
      <c r="L140" s="275"/>
      <c r="M140" s="277"/>
      <c r="N140" s="68"/>
      <c r="O140" s="68"/>
      <c r="P140" s="68"/>
      <c r="Q140" s="68"/>
      <c r="R140" s="107"/>
    </row>
    <row r="141" spans="2:18" ht="15" customHeight="1" x14ac:dyDescent="0.25">
      <c r="B141" s="18"/>
      <c r="C141" s="66">
        <v>122</v>
      </c>
      <c r="D141" s="67"/>
      <c r="E141" s="275"/>
      <c r="F141" s="276"/>
      <c r="G141" s="276"/>
      <c r="H141" s="276"/>
      <c r="I141" s="276"/>
      <c r="J141" s="276"/>
      <c r="K141" s="277"/>
      <c r="L141" s="275"/>
      <c r="M141" s="277"/>
      <c r="N141" s="68"/>
      <c r="O141" s="68"/>
      <c r="P141" s="68"/>
      <c r="Q141" s="68"/>
      <c r="R141" s="107"/>
    </row>
    <row r="142" spans="2:18" ht="15" customHeight="1" x14ac:dyDescent="0.25">
      <c r="B142" s="18"/>
      <c r="C142" s="66">
        <v>123</v>
      </c>
      <c r="D142" s="67"/>
      <c r="E142" s="275"/>
      <c r="F142" s="276"/>
      <c r="G142" s="276"/>
      <c r="H142" s="276"/>
      <c r="I142" s="276"/>
      <c r="J142" s="276"/>
      <c r="K142" s="277"/>
      <c r="L142" s="275"/>
      <c r="M142" s="277"/>
      <c r="N142" s="68"/>
      <c r="O142" s="68"/>
      <c r="P142" s="68"/>
      <c r="Q142" s="68"/>
      <c r="R142" s="107"/>
    </row>
    <row r="143" spans="2:18" ht="15" customHeight="1" x14ac:dyDescent="0.25">
      <c r="B143" s="18"/>
      <c r="C143" s="66">
        <v>124</v>
      </c>
      <c r="D143" s="67"/>
      <c r="E143" s="275"/>
      <c r="F143" s="276"/>
      <c r="G143" s="276"/>
      <c r="H143" s="276"/>
      <c r="I143" s="276"/>
      <c r="J143" s="276"/>
      <c r="K143" s="277"/>
      <c r="L143" s="275"/>
      <c r="M143" s="277"/>
      <c r="N143" s="68"/>
      <c r="O143" s="68"/>
      <c r="P143" s="68"/>
      <c r="Q143" s="68"/>
      <c r="R143" s="107"/>
    </row>
    <row r="144" spans="2:18" ht="15" customHeight="1" x14ac:dyDescent="0.25">
      <c r="B144" s="18"/>
      <c r="C144" s="66">
        <v>125</v>
      </c>
      <c r="D144" s="67"/>
      <c r="E144" s="275"/>
      <c r="F144" s="276"/>
      <c r="G144" s="276"/>
      <c r="H144" s="276"/>
      <c r="I144" s="276"/>
      <c r="J144" s="276"/>
      <c r="K144" s="277"/>
      <c r="L144" s="275"/>
      <c r="M144" s="277"/>
      <c r="N144" s="68"/>
      <c r="O144" s="68"/>
      <c r="P144" s="68"/>
      <c r="Q144" s="68"/>
      <c r="R144" s="107"/>
    </row>
    <row r="145" spans="2:18" ht="15" customHeight="1" x14ac:dyDescent="0.25">
      <c r="B145" s="18"/>
      <c r="C145" s="66">
        <v>126</v>
      </c>
      <c r="D145" s="67"/>
      <c r="E145" s="275"/>
      <c r="F145" s="276"/>
      <c r="G145" s="276"/>
      <c r="H145" s="276"/>
      <c r="I145" s="276"/>
      <c r="J145" s="276"/>
      <c r="K145" s="277"/>
      <c r="L145" s="275"/>
      <c r="M145" s="277"/>
      <c r="N145" s="68"/>
      <c r="O145" s="68"/>
      <c r="P145" s="68"/>
      <c r="Q145" s="68"/>
      <c r="R145" s="107"/>
    </row>
    <row r="146" spans="2:18" ht="15" customHeight="1" x14ac:dyDescent="0.25">
      <c r="B146" s="18"/>
      <c r="C146" s="66">
        <v>127</v>
      </c>
      <c r="D146" s="67"/>
      <c r="E146" s="275"/>
      <c r="F146" s="276"/>
      <c r="G146" s="276"/>
      <c r="H146" s="276"/>
      <c r="I146" s="276"/>
      <c r="J146" s="276"/>
      <c r="K146" s="277"/>
      <c r="L146" s="275"/>
      <c r="M146" s="277"/>
      <c r="N146" s="68"/>
      <c r="O146" s="68"/>
      <c r="P146" s="68"/>
      <c r="Q146" s="68"/>
      <c r="R146" s="107"/>
    </row>
    <row r="147" spans="2:18" ht="15" customHeight="1" x14ac:dyDescent="0.25">
      <c r="B147" s="18"/>
      <c r="C147" s="66">
        <v>128</v>
      </c>
      <c r="D147" s="67"/>
      <c r="E147" s="275"/>
      <c r="F147" s="276"/>
      <c r="G147" s="276"/>
      <c r="H147" s="276"/>
      <c r="I147" s="276"/>
      <c r="J147" s="276"/>
      <c r="K147" s="277"/>
      <c r="L147" s="275"/>
      <c r="M147" s="277"/>
      <c r="N147" s="68"/>
      <c r="O147" s="68"/>
      <c r="P147" s="68"/>
      <c r="Q147" s="68"/>
      <c r="R147" s="107"/>
    </row>
    <row r="148" spans="2:18" ht="15" customHeight="1" x14ac:dyDescent="0.25">
      <c r="B148" s="18"/>
      <c r="C148" s="66">
        <v>129</v>
      </c>
      <c r="D148" s="67"/>
      <c r="E148" s="275"/>
      <c r="F148" s="276"/>
      <c r="G148" s="276"/>
      <c r="H148" s="276"/>
      <c r="I148" s="276"/>
      <c r="J148" s="276"/>
      <c r="K148" s="277"/>
      <c r="L148" s="275"/>
      <c r="M148" s="277"/>
      <c r="N148" s="68"/>
      <c r="O148" s="68"/>
      <c r="P148" s="68"/>
      <c r="Q148" s="68"/>
      <c r="R148" s="107"/>
    </row>
    <row r="149" spans="2:18" ht="15" customHeight="1" x14ac:dyDescent="0.25">
      <c r="B149" s="18"/>
      <c r="C149" s="66">
        <v>130</v>
      </c>
      <c r="D149" s="67"/>
      <c r="E149" s="275"/>
      <c r="F149" s="276"/>
      <c r="G149" s="276"/>
      <c r="H149" s="276"/>
      <c r="I149" s="276"/>
      <c r="J149" s="276"/>
      <c r="K149" s="277"/>
      <c r="L149" s="275"/>
      <c r="M149" s="277"/>
      <c r="N149" s="68"/>
      <c r="O149" s="68"/>
      <c r="P149" s="68"/>
      <c r="Q149" s="68"/>
      <c r="R149" s="107"/>
    </row>
    <row r="150" spans="2:18" ht="15" customHeight="1" x14ac:dyDescent="0.25">
      <c r="B150" s="18"/>
      <c r="C150" s="66">
        <v>131</v>
      </c>
      <c r="D150" s="67"/>
      <c r="E150" s="275"/>
      <c r="F150" s="276"/>
      <c r="G150" s="276"/>
      <c r="H150" s="276"/>
      <c r="I150" s="276"/>
      <c r="J150" s="276"/>
      <c r="K150" s="277"/>
      <c r="L150" s="275"/>
      <c r="M150" s="277"/>
      <c r="N150" s="68"/>
      <c r="O150" s="68"/>
      <c r="P150" s="68"/>
      <c r="Q150" s="68"/>
      <c r="R150" s="107"/>
    </row>
    <row r="151" spans="2:18" ht="15" customHeight="1" x14ac:dyDescent="0.25">
      <c r="B151" s="18"/>
      <c r="C151" s="66">
        <v>132</v>
      </c>
      <c r="D151" s="67"/>
      <c r="E151" s="275"/>
      <c r="F151" s="276"/>
      <c r="G151" s="276"/>
      <c r="H151" s="276"/>
      <c r="I151" s="276"/>
      <c r="J151" s="276"/>
      <c r="K151" s="277"/>
      <c r="L151" s="275"/>
      <c r="M151" s="277"/>
      <c r="N151" s="68"/>
      <c r="O151" s="68"/>
      <c r="P151" s="68"/>
      <c r="Q151" s="68"/>
      <c r="R151" s="107"/>
    </row>
    <row r="152" spans="2:18" ht="15" customHeight="1" x14ac:dyDescent="0.25">
      <c r="B152" s="18"/>
      <c r="C152" s="66">
        <v>133</v>
      </c>
      <c r="D152" s="67"/>
      <c r="E152" s="275"/>
      <c r="F152" s="276"/>
      <c r="G152" s="276"/>
      <c r="H152" s="276"/>
      <c r="I152" s="276"/>
      <c r="J152" s="276"/>
      <c r="K152" s="277"/>
      <c r="L152" s="275"/>
      <c r="M152" s="277"/>
      <c r="N152" s="68"/>
      <c r="O152" s="68"/>
      <c r="P152" s="68"/>
      <c r="Q152" s="68"/>
      <c r="R152" s="107"/>
    </row>
    <row r="153" spans="2:18" ht="15" customHeight="1" x14ac:dyDescent="0.25">
      <c r="B153" s="18"/>
      <c r="C153" s="66">
        <v>134</v>
      </c>
      <c r="D153" s="67"/>
      <c r="E153" s="275"/>
      <c r="F153" s="276"/>
      <c r="G153" s="276"/>
      <c r="H153" s="276"/>
      <c r="I153" s="276"/>
      <c r="J153" s="276"/>
      <c r="K153" s="277"/>
      <c r="L153" s="275"/>
      <c r="M153" s="277"/>
      <c r="N153" s="68"/>
      <c r="O153" s="68"/>
      <c r="P153" s="68"/>
      <c r="Q153" s="68"/>
      <c r="R153" s="107"/>
    </row>
    <row r="154" spans="2:18" ht="15" customHeight="1" x14ac:dyDescent="0.25">
      <c r="B154" s="18"/>
      <c r="C154" s="66">
        <v>135</v>
      </c>
      <c r="D154" s="67"/>
      <c r="E154" s="275"/>
      <c r="F154" s="276"/>
      <c r="G154" s="276"/>
      <c r="H154" s="276"/>
      <c r="I154" s="276"/>
      <c r="J154" s="276"/>
      <c r="K154" s="277"/>
      <c r="L154" s="275"/>
      <c r="M154" s="277"/>
      <c r="N154" s="68"/>
      <c r="O154" s="68"/>
      <c r="P154" s="68"/>
      <c r="Q154" s="68"/>
      <c r="R154" s="107"/>
    </row>
    <row r="155" spans="2:18" ht="15" customHeight="1" x14ac:dyDescent="0.25">
      <c r="B155" s="18"/>
      <c r="C155" s="66">
        <v>136</v>
      </c>
      <c r="D155" s="67"/>
      <c r="E155" s="275"/>
      <c r="F155" s="276"/>
      <c r="G155" s="276"/>
      <c r="H155" s="276"/>
      <c r="I155" s="276"/>
      <c r="J155" s="276"/>
      <c r="K155" s="277"/>
      <c r="L155" s="275"/>
      <c r="M155" s="277"/>
      <c r="N155" s="68"/>
      <c r="O155" s="68"/>
      <c r="P155" s="68"/>
      <c r="Q155" s="68"/>
      <c r="R155" s="107"/>
    </row>
    <row r="156" spans="2:18" ht="15" customHeight="1" x14ac:dyDescent="0.25">
      <c r="B156" s="18"/>
      <c r="C156" s="66">
        <v>137</v>
      </c>
      <c r="D156" s="67"/>
      <c r="E156" s="275"/>
      <c r="F156" s="276"/>
      <c r="G156" s="276"/>
      <c r="H156" s="276"/>
      <c r="I156" s="276"/>
      <c r="J156" s="276"/>
      <c r="K156" s="277"/>
      <c r="L156" s="275"/>
      <c r="M156" s="277"/>
      <c r="N156" s="68"/>
      <c r="O156" s="68"/>
      <c r="P156" s="68"/>
      <c r="Q156" s="68"/>
      <c r="R156" s="107"/>
    </row>
    <row r="157" spans="2:18" ht="15" customHeight="1" x14ac:dyDescent="0.25">
      <c r="B157" s="18"/>
      <c r="C157" s="66">
        <v>138</v>
      </c>
      <c r="D157" s="67"/>
      <c r="E157" s="275"/>
      <c r="F157" s="276"/>
      <c r="G157" s="276"/>
      <c r="H157" s="276"/>
      <c r="I157" s="276"/>
      <c r="J157" s="276"/>
      <c r="K157" s="277"/>
      <c r="L157" s="275"/>
      <c r="M157" s="277"/>
      <c r="N157" s="68"/>
      <c r="O157" s="68"/>
      <c r="P157" s="68"/>
      <c r="Q157" s="68"/>
      <c r="R157" s="107"/>
    </row>
    <row r="158" spans="2:18" ht="15" customHeight="1" x14ac:dyDescent="0.25">
      <c r="B158" s="18"/>
      <c r="C158" s="66">
        <v>139</v>
      </c>
      <c r="D158" s="67"/>
      <c r="E158" s="275"/>
      <c r="F158" s="276"/>
      <c r="G158" s="276"/>
      <c r="H158" s="276"/>
      <c r="I158" s="276"/>
      <c r="J158" s="276"/>
      <c r="K158" s="277"/>
      <c r="L158" s="275"/>
      <c r="M158" s="277"/>
      <c r="N158" s="68"/>
      <c r="O158" s="68"/>
      <c r="P158" s="68"/>
      <c r="Q158" s="68"/>
      <c r="R158" s="107"/>
    </row>
    <row r="159" spans="2:18" ht="15" customHeight="1" x14ac:dyDescent="0.25">
      <c r="B159" s="18"/>
      <c r="C159" s="66">
        <v>140</v>
      </c>
      <c r="D159" s="67"/>
      <c r="E159" s="275"/>
      <c r="F159" s="276"/>
      <c r="G159" s="276"/>
      <c r="H159" s="276"/>
      <c r="I159" s="276"/>
      <c r="J159" s="276"/>
      <c r="K159" s="277"/>
      <c r="L159" s="275"/>
      <c r="M159" s="277"/>
      <c r="N159" s="68"/>
      <c r="O159" s="68"/>
      <c r="P159" s="68"/>
      <c r="Q159" s="68"/>
      <c r="R159" s="107"/>
    </row>
    <row r="160" spans="2:18" ht="15" customHeight="1" x14ac:dyDescent="0.25">
      <c r="B160" s="18"/>
      <c r="C160" s="66">
        <v>141</v>
      </c>
      <c r="D160" s="67"/>
      <c r="E160" s="275"/>
      <c r="F160" s="276"/>
      <c r="G160" s="276"/>
      <c r="H160" s="276"/>
      <c r="I160" s="276"/>
      <c r="J160" s="276"/>
      <c r="K160" s="277"/>
      <c r="L160" s="275"/>
      <c r="M160" s="277"/>
      <c r="N160" s="68"/>
      <c r="O160" s="68"/>
      <c r="P160" s="68"/>
      <c r="Q160" s="68"/>
      <c r="R160" s="107"/>
    </row>
    <row r="161" spans="2:18" ht="15" customHeight="1" x14ac:dyDescent="0.25">
      <c r="B161" s="18"/>
      <c r="C161" s="66">
        <v>142</v>
      </c>
      <c r="D161" s="67"/>
      <c r="E161" s="275"/>
      <c r="F161" s="276"/>
      <c r="G161" s="276"/>
      <c r="H161" s="276"/>
      <c r="I161" s="276"/>
      <c r="J161" s="276"/>
      <c r="K161" s="277"/>
      <c r="L161" s="275"/>
      <c r="M161" s="277"/>
      <c r="N161" s="68"/>
      <c r="O161" s="68"/>
      <c r="P161" s="68"/>
      <c r="Q161" s="68"/>
      <c r="R161" s="107"/>
    </row>
    <row r="162" spans="2:18" ht="15" customHeight="1" x14ac:dyDescent="0.25">
      <c r="B162" s="18"/>
      <c r="C162" s="66">
        <v>143</v>
      </c>
      <c r="D162" s="67"/>
      <c r="E162" s="275"/>
      <c r="F162" s="276"/>
      <c r="G162" s="276"/>
      <c r="H162" s="276"/>
      <c r="I162" s="276"/>
      <c r="J162" s="276"/>
      <c r="K162" s="277"/>
      <c r="L162" s="275"/>
      <c r="M162" s="277"/>
      <c r="N162" s="68"/>
      <c r="O162" s="68"/>
      <c r="P162" s="68"/>
      <c r="Q162" s="68"/>
      <c r="R162" s="107"/>
    </row>
    <row r="163" spans="2:18" ht="15" customHeight="1" x14ac:dyDescent="0.25">
      <c r="B163" s="18"/>
      <c r="C163" s="66">
        <v>144</v>
      </c>
      <c r="D163" s="67"/>
      <c r="E163" s="275"/>
      <c r="F163" s="276"/>
      <c r="G163" s="276"/>
      <c r="H163" s="276"/>
      <c r="I163" s="276"/>
      <c r="J163" s="276"/>
      <c r="K163" s="277"/>
      <c r="L163" s="275"/>
      <c r="M163" s="277"/>
      <c r="N163" s="68"/>
      <c r="O163" s="68"/>
      <c r="P163" s="68"/>
      <c r="Q163" s="68"/>
      <c r="R163" s="107"/>
    </row>
    <row r="164" spans="2:18" ht="15" customHeight="1" x14ac:dyDescent="0.25">
      <c r="B164" s="18"/>
      <c r="C164" s="66">
        <v>145</v>
      </c>
      <c r="D164" s="67"/>
      <c r="E164" s="275"/>
      <c r="F164" s="276"/>
      <c r="G164" s="276"/>
      <c r="H164" s="276"/>
      <c r="I164" s="276"/>
      <c r="J164" s="276"/>
      <c r="K164" s="277"/>
      <c r="L164" s="275"/>
      <c r="M164" s="277"/>
      <c r="N164" s="68"/>
      <c r="O164" s="68"/>
      <c r="P164" s="68"/>
      <c r="Q164" s="68"/>
      <c r="R164" s="107"/>
    </row>
    <row r="165" spans="2:18" ht="15" customHeight="1" x14ac:dyDescent="0.25">
      <c r="B165" s="18"/>
      <c r="C165" s="66">
        <v>146</v>
      </c>
      <c r="D165" s="67"/>
      <c r="E165" s="275"/>
      <c r="F165" s="276"/>
      <c r="G165" s="276"/>
      <c r="H165" s="276"/>
      <c r="I165" s="276"/>
      <c r="J165" s="276"/>
      <c r="K165" s="277"/>
      <c r="L165" s="275"/>
      <c r="M165" s="277"/>
      <c r="N165" s="68"/>
      <c r="O165" s="68"/>
      <c r="P165" s="68"/>
      <c r="Q165" s="68"/>
      <c r="R165" s="107"/>
    </row>
    <row r="166" spans="2:18" ht="15" customHeight="1" x14ac:dyDescent="0.25">
      <c r="B166" s="18"/>
      <c r="C166" s="66">
        <v>147</v>
      </c>
      <c r="D166" s="67"/>
      <c r="E166" s="275"/>
      <c r="F166" s="276"/>
      <c r="G166" s="276"/>
      <c r="H166" s="276"/>
      <c r="I166" s="276"/>
      <c r="J166" s="276"/>
      <c r="K166" s="277"/>
      <c r="L166" s="275"/>
      <c r="M166" s="277"/>
      <c r="N166" s="68"/>
      <c r="O166" s="68"/>
      <c r="P166" s="68"/>
      <c r="Q166" s="68"/>
      <c r="R166" s="107"/>
    </row>
    <row r="167" spans="2:18" ht="15" customHeight="1" x14ac:dyDescent="0.25">
      <c r="B167" s="18"/>
      <c r="C167" s="66">
        <v>148</v>
      </c>
      <c r="D167" s="67"/>
      <c r="E167" s="275"/>
      <c r="F167" s="276"/>
      <c r="G167" s="276"/>
      <c r="H167" s="276"/>
      <c r="I167" s="276"/>
      <c r="J167" s="276"/>
      <c r="K167" s="277"/>
      <c r="L167" s="275"/>
      <c r="M167" s="277"/>
      <c r="N167" s="68"/>
      <c r="O167" s="68"/>
      <c r="P167" s="68"/>
      <c r="Q167" s="68"/>
      <c r="R167" s="107"/>
    </row>
    <row r="168" spans="2:18" ht="15" customHeight="1" x14ac:dyDescent="0.25">
      <c r="B168" s="18"/>
      <c r="C168" s="66">
        <v>149</v>
      </c>
      <c r="D168" s="67"/>
      <c r="E168" s="275"/>
      <c r="F168" s="276"/>
      <c r="G168" s="276"/>
      <c r="H168" s="276"/>
      <c r="I168" s="276"/>
      <c r="J168" s="276"/>
      <c r="K168" s="277"/>
      <c r="L168" s="275"/>
      <c r="M168" s="277"/>
      <c r="N168" s="68"/>
      <c r="O168" s="68"/>
      <c r="P168" s="68"/>
      <c r="Q168" s="68"/>
      <c r="R168" s="107"/>
    </row>
    <row r="169" spans="2:18" ht="15" customHeight="1" x14ac:dyDescent="0.25">
      <c r="B169" s="18"/>
      <c r="C169" s="66">
        <v>150</v>
      </c>
      <c r="D169" s="67"/>
      <c r="E169" s="275"/>
      <c r="F169" s="276"/>
      <c r="G169" s="276"/>
      <c r="H169" s="276"/>
      <c r="I169" s="276"/>
      <c r="J169" s="276"/>
      <c r="K169" s="277"/>
      <c r="L169" s="275"/>
      <c r="M169" s="277"/>
      <c r="N169" s="68"/>
      <c r="O169" s="68"/>
      <c r="P169" s="68"/>
      <c r="Q169" s="68"/>
      <c r="R169" s="107"/>
    </row>
    <row r="170" spans="2:18" ht="15" customHeight="1" x14ac:dyDescent="0.25">
      <c r="B170" s="18"/>
      <c r="C170" s="66">
        <v>151</v>
      </c>
      <c r="D170" s="67"/>
      <c r="E170" s="275"/>
      <c r="F170" s="276"/>
      <c r="G170" s="276"/>
      <c r="H170" s="276"/>
      <c r="I170" s="276"/>
      <c r="J170" s="276"/>
      <c r="K170" s="277"/>
      <c r="L170" s="275"/>
      <c r="M170" s="277"/>
      <c r="N170" s="68"/>
      <c r="O170" s="68"/>
      <c r="P170" s="68"/>
      <c r="Q170" s="68"/>
      <c r="R170" s="107"/>
    </row>
    <row r="171" spans="2:18" ht="15" customHeight="1" x14ac:dyDescent="0.25">
      <c r="B171" s="18"/>
      <c r="C171" s="66">
        <v>152</v>
      </c>
      <c r="D171" s="67"/>
      <c r="E171" s="275"/>
      <c r="F171" s="276"/>
      <c r="G171" s="276"/>
      <c r="H171" s="276"/>
      <c r="I171" s="276"/>
      <c r="J171" s="276"/>
      <c r="K171" s="277"/>
      <c r="L171" s="275"/>
      <c r="M171" s="277"/>
      <c r="N171" s="68"/>
      <c r="O171" s="68"/>
      <c r="P171" s="68"/>
      <c r="Q171" s="68"/>
      <c r="R171" s="107"/>
    </row>
    <row r="172" spans="2:18" ht="15" customHeight="1" x14ac:dyDescent="0.25">
      <c r="B172" s="18"/>
      <c r="C172" s="66">
        <v>153</v>
      </c>
      <c r="D172" s="67"/>
      <c r="E172" s="275"/>
      <c r="F172" s="276"/>
      <c r="G172" s="276"/>
      <c r="H172" s="276"/>
      <c r="I172" s="276"/>
      <c r="J172" s="276"/>
      <c r="K172" s="277"/>
      <c r="L172" s="275"/>
      <c r="M172" s="277"/>
      <c r="N172" s="68"/>
      <c r="O172" s="68"/>
      <c r="P172" s="68"/>
      <c r="Q172" s="68"/>
      <c r="R172" s="107"/>
    </row>
    <row r="173" spans="2:18" ht="15" customHeight="1" x14ac:dyDescent="0.25">
      <c r="B173" s="18"/>
      <c r="C173" s="66">
        <v>154</v>
      </c>
      <c r="D173" s="67"/>
      <c r="E173" s="275"/>
      <c r="F173" s="276"/>
      <c r="G173" s="276"/>
      <c r="H173" s="276"/>
      <c r="I173" s="276"/>
      <c r="J173" s="276"/>
      <c r="K173" s="277"/>
      <c r="L173" s="275"/>
      <c r="M173" s="277"/>
      <c r="N173" s="68"/>
      <c r="O173" s="68"/>
      <c r="P173" s="68"/>
      <c r="Q173" s="68"/>
      <c r="R173" s="107"/>
    </row>
    <row r="174" spans="2:18" ht="15" customHeight="1" x14ac:dyDescent="0.25">
      <c r="B174" s="18"/>
      <c r="C174" s="66">
        <v>155</v>
      </c>
      <c r="D174" s="67"/>
      <c r="E174" s="275"/>
      <c r="F174" s="276"/>
      <c r="G174" s="276"/>
      <c r="H174" s="276"/>
      <c r="I174" s="276"/>
      <c r="J174" s="276"/>
      <c r="K174" s="277"/>
      <c r="L174" s="275"/>
      <c r="M174" s="277"/>
      <c r="N174" s="68"/>
      <c r="O174" s="68"/>
      <c r="P174" s="68"/>
      <c r="Q174" s="68"/>
      <c r="R174" s="107"/>
    </row>
    <row r="175" spans="2:18" ht="15" customHeight="1" x14ac:dyDescent="0.25">
      <c r="B175" s="18"/>
      <c r="C175" s="66">
        <v>156</v>
      </c>
      <c r="D175" s="67"/>
      <c r="E175" s="275"/>
      <c r="F175" s="276"/>
      <c r="G175" s="276"/>
      <c r="H175" s="276"/>
      <c r="I175" s="276"/>
      <c r="J175" s="276"/>
      <c r="K175" s="277"/>
      <c r="L175" s="275"/>
      <c r="M175" s="277"/>
      <c r="N175" s="68"/>
      <c r="O175" s="68"/>
      <c r="P175" s="68"/>
      <c r="Q175" s="68"/>
      <c r="R175" s="107"/>
    </row>
    <row r="176" spans="2:18" ht="15" customHeight="1" x14ac:dyDescent="0.25">
      <c r="B176" s="18"/>
      <c r="C176" s="66">
        <v>157</v>
      </c>
      <c r="D176" s="67"/>
      <c r="E176" s="275"/>
      <c r="F176" s="276"/>
      <c r="G176" s="276"/>
      <c r="H176" s="276"/>
      <c r="I176" s="276"/>
      <c r="J176" s="276"/>
      <c r="K176" s="277"/>
      <c r="L176" s="275"/>
      <c r="M176" s="277"/>
      <c r="N176" s="68"/>
      <c r="O176" s="68"/>
      <c r="P176" s="68"/>
      <c r="Q176" s="68"/>
      <c r="R176" s="107"/>
    </row>
    <row r="177" spans="2:18" ht="15" customHeight="1" x14ac:dyDescent="0.25">
      <c r="B177" s="18"/>
      <c r="C177" s="66">
        <v>158</v>
      </c>
      <c r="D177" s="67"/>
      <c r="E177" s="275"/>
      <c r="F177" s="276"/>
      <c r="G177" s="276"/>
      <c r="H177" s="276"/>
      <c r="I177" s="276"/>
      <c r="J177" s="276"/>
      <c r="K177" s="277"/>
      <c r="L177" s="275"/>
      <c r="M177" s="277"/>
      <c r="N177" s="68"/>
      <c r="O177" s="68"/>
      <c r="P177" s="68"/>
      <c r="Q177" s="68"/>
      <c r="R177" s="107"/>
    </row>
    <row r="178" spans="2:18" ht="15" customHeight="1" x14ac:dyDescent="0.25">
      <c r="B178" s="18"/>
      <c r="C178" s="66">
        <v>159</v>
      </c>
      <c r="D178" s="67"/>
      <c r="E178" s="275"/>
      <c r="F178" s="276"/>
      <c r="G178" s="276"/>
      <c r="H178" s="276"/>
      <c r="I178" s="276"/>
      <c r="J178" s="276"/>
      <c r="K178" s="277"/>
      <c r="L178" s="275"/>
      <c r="M178" s="277"/>
      <c r="N178" s="68"/>
      <c r="O178" s="68"/>
      <c r="P178" s="68"/>
      <c r="Q178" s="68"/>
      <c r="R178" s="107"/>
    </row>
    <row r="179" spans="2:18" ht="15" customHeight="1" x14ac:dyDescent="0.25">
      <c r="B179" s="18"/>
      <c r="C179" s="66">
        <v>160</v>
      </c>
      <c r="D179" s="67"/>
      <c r="E179" s="275"/>
      <c r="F179" s="276"/>
      <c r="G179" s="276"/>
      <c r="H179" s="276"/>
      <c r="I179" s="276"/>
      <c r="J179" s="276"/>
      <c r="K179" s="277"/>
      <c r="L179" s="275"/>
      <c r="M179" s="277"/>
      <c r="N179" s="68"/>
      <c r="O179" s="68"/>
      <c r="P179" s="68"/>
      <c r="Q179" s="68"/>
      <c r="R179" s="107"/>
    </row>
    <row r="180" spans="2:18" ht="15" customHeight="1" x14ac:dyDescent="0.25">
      <c r="B180" s="18"/>
      <c r="C180" s="66">
        <v>161</v>
      </c>
      <c r="D180" s="67"/>
      <c r="E180" s="275"/>
      <c r="F180" s="276"/>
      <c r="G180" s="276"/>
      <c r="H180" s="276"/>
      <c r="I180" s="276"/>
      <c r="J180" s="276"/>
      <c r="K180" s="277"/>
      <c r="L180" s="275"/>
      <c r="M180" s="277"/>
      <c r="N180" s="68"/>
      <c r="O180" s="68"/>
      <c r="P180" s="68"/>
      <c r="Q180" s="68"/>
      <c r="R180" s="107"/>
    </row>
    <row r="181" spans="2:18" ht="15" customHeight="1" x14ac:dyDescent="0.25">
      <c r="B181" s="18"/>
      <c r="C181" s="66">
        <v>162</v>
      </c>
      <c r="D181" s="67"/>
      <c r="E181" s="275"/>
      <c r="F181" s="276"/>
      <c r="G181" s="276"/>
      <c r="H181" s="276"/>
      <c r="I181" s="276"/>
      <c r="J181" s="276"/>
      <c r="K181" s="277"/>
      <c r="L181" s="275"/>
      <c r="M181" s="277"/>
      <c r="N181" s="68"/>
      <c r="O181" s="68"/>
      <c r="P181" s="68"/>
      <c r="Q181" s="68"/>
      <c r="R181" s="107"/>
    </row>
    <row r="182" spans="2:18" ht="15" customHeight="1" x14ac:dyDescent="0.25">
      <c r="B182" s="18"/>
      <c r="C182" s="66">
        <v>163</v>
      </c>
      <c r="D182" s="67"/>
      <c r="E182" s="275"/>
      <c r="F182" s="276"/>
      <c r="G182" s="276"/>
      <c r="H182" s="276"/>
      <c r="I182" s="276"/>
      <c r="J182" s="276"/>
      <c r="K182" s="277"/>
      <c r="L182" s="275"/>
      <c r="M182" s="277"/>
      <c r="N182" s="68"/>
      <c r="O182" s="68"/>
      <c r="P182" s="68"/>
      <c r="Q182" s="68"/>
      <c r="R182" s="107"/>
    </row>
    <row r="183" spans="2:18" ht="15" customHeight="1" x14ac:dyDescent="0.25">
      <c r="B183" s="18"/>
      <c r="C183" s="66">
        <v>164</v>
      </c>
      <c r="D183" s="67"/>
      <c r="E183" s="275"/>
      <c r="F183" s="276"/>
      <c r="G183" s="276"/>
      <c r="H183" s="276"/>
      <c r="I183" s="276"/>
      <c r="J183" s="276"/>
      <c r="K183" s="277"/>
      <c r="L183" s="275"/>
      <c r="M183" s="277"/>
      <c r="N183" s="68"/>
      <c r="O183" s="68"/>
      <c r="P183" s="68"/>
      <c r="Q183" s="68"/>
      <c r="R183" s="107"/>
    </row>
    <row r="184" spans="2:18" ht="15" customHeight="1" x14ac:dyDescent="0.25">
      <c r="B184" s="18"/>
      <c r="C184" s="66">
        <v>165</v>
      </c>
      <c r="D184" s="67"/>
      <c r="E184" s="275"/>
      <c r="F184" s="276"/>
      <c r="G184" s="276"/>
      <c r="H184" s="276"/>
      <c r="I184" s="276"/>
      <c r="J184" s="276"/>
      <c r="K184" s="277"/>
      <c r="L184" s="275"/>
      <c r="M184" s="277"/>
      <c r="N184" s="68"/>
      <c r="O184" s="68"/>
      <c r="P184" s="68"/>
      <c r="Q184" s="68"/>
      <c r="R184" s="107"/>
    </row>
    <row r="185" spans="2:18" ht="15" customHeight="1" x14ac:dyDescent="0.25">
      <c r="B185" s="18"/>
      <c r="C185" s="66">
        <v>166</v>
      </c>
      <c r="D185" s="67"/>
      <c r="E185" s="275"/>
      <c r="F185" s="276"/>
      <c r="G185" s="276"/>
      <c r="H185" s="276"/>
      <c r="I185" s="276"/>
      <c r="J185" s="276"/>
      <c r="K185" s="277"/>
      <c r="L185" s="275"/>
      <c r="M185" s="277"/>
      <c r="N185" s="68"/>
      <c r="O185" s="68"/>
      <c r="P185" s="68"/>
      <c r="Q185" s="68"/>
      <c r="R185" s="107"/>
    </row>
    <row r="186" spans="2:18" ht="15" customHeight="1" x14ac:dyDescent="0.25">
      <c r="B186" s="18"/>
      <c r="C186" s="66">
        <v>167</v>
      </c>
      <c r="D186" s="67"/>
      <c r="E186" s="275"/>
      <c r="F186" s="276"/>
      <c r="G186" s="276"/>
      <c r="H186" s="276"/>
      <c r="I186" s="276"/>
      <c r="J186" s="276"/>
      <c r="K186" s="277"/>
      <c r="L186" s="275"/>
      <c r="M186" s="277"/>
      <c r="N186" s="68"/>
      <c r="O186" s="68"/>
      <c r="P186" s="68"/>
      <c r="Q186" s="68"/>
      <c r="R186" s="107"/>
    </row>
    <row r="187" spans="2:18" ht="15" customHeight="1" x14ac:dyDescent="0.25">
      <c r="B187" s="18"/>
      <c r="C187" s="66">
        <v>168</v>
      </c>
      <c r="D187" s="67"/>
      <c r="E187" s="275"/>
      <c r="F187" s="276"/>
      <c r="G187" s="276"/>
      <c r="H187" s="276"/>
      <c r="I187" s="276"/>
      <c r="J187" s="276"/>
      <c r="K187" s="277"/>
      <c r="L187" s="275"/>
      <c r="M187" s="277"/>
      <c r="N187" s="68"/>
      <c r="O187" s="68"/>
      <c r="P187" s="68"/>
      <c r="Q187" s="68"/>
      <c r="R187" s="107"/>
    </row>
    <row r="188" spans="2:18" ht="15" customHeight="1" x14ac:dyDescent="0.25">
      <c r="B188" s="18"/>
      <c r="C188" s="66">
        <v>169</v>
      </c>
      <c r="D188" s="67"/>
      <c r="E188" s="275"/>
      <c r="F188" s="276"/>
      <c r="G188" s="276"/>
      <c r="H188" s="276"/>
      <c r="I188" s="276"/>
      <c r="J188" s="276"/>
      <c r="K188" s="277"/>
      <c r="L188" s="275"/>
      <c r="M188" s="277"/>
      <c r="N188" s="68"/>
      <c r="O188" s="68"/>
      <c r="P188" s="68"/>
      <c r="Q188" s="68"/>
      <c r="R188" s="107"/>
    </row>
    <row r="189" spans="2:18" ht="15" customHeight="1" x14ac:dyDescent="0.25">
      <c r="B189" s="18"/>
      <c r="C189" s="66">
        <v>170</v>
      </c>
      <c r="D189" s="67"/>
      <c r="E189" s="275"/>
      <c r="F189" s="276"/>
      <c r="G189" s="276"/>
      <c r="H189" s="276"/>
      <c r="I189" s="276"/>
      <c r="J189" s="276"/>
      <c r="K189" s="277"/>
      <c r="L189" s="275"/>
      <c r="M189" s="277"/>
      <c r="N189" s="68"/>
      <c r="O189" s="68"/>
      <c r="P189" s="68"/>
      <c r="Q189" s="68"/>
      <c r="R189" s="107"/>
    </row>
    <row r="190" spans="2:18" ht="15" customHeight="1" x14ac:dyDescent="0.25">
      <c r="B190" s="18"/>
      <c r="C190" s="66">
        <v>171</v>
      </c>
      <c r="D190" s="67"/>
      <c r="E190" s="275"/>
      <c r="F190" s="276"/>
      <c r="G190" s="276"/>
      <c r="H190" s="276"/>
      <c r="I190" s="276"/>
      <c r="J190" s="276"/>
      <c r="K190" s="277"/>
      <c r="L190" s="275"/>
      <c r="M190" s="277"/>
      <c r="N190" s="68"/>
      <c r="O190" s="68"/>
      <c r="P190" s="68"/>
      <c r="Q190" s="68"/>
      <c r="R190" s="107"/>
    </row>
    <row r="191" spans="2:18" ht="15" customHeight="1" x14ac:dyDescent="0.25">
      <c r="B191" s="18"/>
      <c r="C191" s="66">
        <v>172</v>
      </c>
      <c r="D191" s="67"/>
      <c r="E191" s="275"/>
      <c r="F191" s="276"/>
      <c r="G191" s="276"/>
      <c r="H191" s="276"/>
      <c r="I191" s="276"/>
      <c r="J191" s="276"/>
      <c r="K191" s="277"/>
      <c r="L191" s="275"/>
      <c r="M191" s="277"/>
      <c r="N191" s="68"/>
      <c r="O191" s="68"/>
      <c r="P191" s="68"/>
      <c r="Q191" s="68"/>
      <c r="R191" s="107"/>
    </row>
    <row r="192" spans="2:18" ht="15" customHeight="1" x14ac:dyDescent="0.25">
      <c r="B192" s="18"/>
      <c r="C192" s="66">
        <v>173</v>
      </c>
      <c r="D192" s="67"/>
      <c r="E192" s="275"/>
      <c r="F192" s="276"/>
      <c r="G192" s="276"/>
      <c r="H192" s="276"/>
      <c r="I192" s="276"/>
      <c r="J192" s="276"/>
      <c r="K192" s="277"/>
      <c r="L192" s="275"/>
      <c r="M192" s="277"/>
      <c r="N192" s="68"/>
      <c r="O192" s="68"/>
      <c r="P192" s="68"/>
      <c r="Q192" s="68"/>
      <c r="R192" s="107"/>
    </row>
    <row r="193" spans="2:18" ht="15" customHeight="1" x14ac:dyDescent="0.25">
      <c r="B193" s="18"/>
      <c r="C193" s="66">
        <v>174</v>
      </c>
      <c r="D193" s="67"/>
      <c r="E193" s="275"/>
      <c r="F193" s="276"/>
      <c r="G193" s="276"/>
      <c r="H193" s="276"/>
      <c r="I193" s="276"/>
      <c r="J193" s="276"/>
      <c r="K193" s="277"/>
      <c r="L193" s="275"/>
      <c r="M193" s="277"/>
      <c r="N193" s="68"/>
      <c r="O193" s="68"/>
      <c r="P193" s="68"/>
      <c r="Q193" s="68"/>
      <c r="R193" s="107"/>
    </row>
    <row r="194" spans="2:18" ht="15" customHeight="1" x14ac:dyDescent="0.25">
      <c r="B194" s="18"/>
      <c r="C194" s="66">
        <v>175</v>
      </c>
      <c r="D194" s="67"/>
      <c r="E194" s="275"/>
      <c r="F194" s="276"/>
      <c r="G194" s="276"/>
      <c r="H194" s="276"/>
      <c r="I194" s="276"/>
      <c r="J194" s="276"/>
      <c r="K194" s="277"/>
      <c r="L194" s="275"/>
      <c r="M194" s="277"/>
      <c r="N194" s="68"/>
      <c r="O194" s="68"/>
      <c r="P194" s="68"/>
      <c r="Q194" s="68"/>
      <c r="R194" s="107"/>
    </row>
    <row r="195" spans="2:18" ht="15" customHeight="1" x14ac:dyDescent="0.25">
      <c r="B195" s="18"/>
      <c r="C195" s="66">
        <v>176</v>
      </c>
      <c r="D195" s="67"/>
      <c r="E195" s="275"/>
      <c r="F195" s="276"/>
      <c r="G195" s="276"/>
      <c r="H195" s="276"/>
      <c r="I195" s="276"/>
      <c r="J195" s="276"/>
      <c r="K195" s="277"/>
      <c r="L195" s="275"/>
      <c r="M195" s="277"/>
      <c r="N195" s="68"/>
      <c r="O195" s="68"/>
      <c r="P195" s="68"/>
      <c r="Q195" s="68"/>
      <c r="R195" s="107"/>
    </row>
    <row r="196" spans="2:18" ht="15" customHeight="1" x14ac:dyDescent="0.25">
      <c r="B196" s="18"/>
      <c r="C196" s="66">
        <v>177</v>
      </c>
      <c r="D196" s="67"/>
      <c r="E196" s="275"/>
      <c r="F196" s="276"/>
      <c r="G196" s="276"/>
      <c r="H196" s="276"/>
      <c r="I196" s="276"/>
      <c r="J196" s="276"/>
      <c r="K196" s="277"/>
      <c r="L196" s="275"/>
      <c r="M196" s="277"/>
      <c r="N196" s="68"/>
      <c r="O196" s="68"/>
      <c r="P196" s="68"/>
      <c r="Q196" s="68"/>
      <c r="R196" s="107"/>
    </row>
    <row r="197" spans="2:18" ht="15" customHeight="1" x14ac:dyDescent="0.25">
      <c r="B197" s="18"/>
      <c r="C197" s="66">
        <v>178</v>
      </c>
      <c r="D197" s="67"/>
      <c r="E197" s="275"/>
      <c r="F197" s="276"/>
      <c r="G197" s="276"/>
      <c r="H197" s="276"/>
      <c r="I197" s="276"/>
      <c r="J197" s="276"/>
      <c r="K197" s="277"/>
      <c r="L197" s="275"/>
      <c r="M197" s="277"/>
      <c r="N197" s="68"/>
      <c r="O197" s="68"/>
      <c r="P197" s="68"/>
      <c r="Q197" s="68"/>
      <c r="R197" s="107"/>
    </row>
    <row r="198" spans="2:18" ht="15" customHeight="1" x14ac:dyDescent="0.25">
      <c r="B198" s="18"/>
      <c r="C198" s="66">
        <v>179</v>
      </c>
      <c r="D198" s="67"/>
      <c r="E198" s="275"/>
      <c r="F198" s="276"/>
      <c r="G198" s="276"/>
      <c r="H198" s="276"/>
      <c r="I198" s="276"/>
      <c r="J198" s="276"/>
      <c r="K198" s="277"/>
      <c r="L198" s="275"/>
      <c r="M198" s="277"/>
      <c r="N198" s="68"/>
      <c r="O198" s="68"/>
      <c r="P198" s="68"/>
      <c r="Q198" s="68"/>
      <c r="R198" s="107"/>
    </row>
    <row r="199" spans="2:18" ht="15" customHeight="1" x14ac:dyDescent="0.25">
      <c r="B199" s="18"/>
      <c r="C199" s="66">
        <v>180</v>
      </c>
      <c r="D199" s="67"/>
      <c r="E199" s="275"/>
      <c r="F199" s="276"/>
      <c r="G199" s="276"/>
      <c r="H199" s="276"/>
      <c r="I199" s="276"/>
      <c r="J199" s="276"/>
      <c r="K199" s="277"/>
      <c r="L199" s="275"/>
      <c r="M199" s="277"/>
      <c r="N199" s="68"/>
      <c r="O199" s="68"/>
      <c r="P199" s="68"/>
      <c r="Q199" s="68"/>
      <c r="R199" s="107"/>
    </row>
    <row r="200" spans="2:18" ht="15" customHeight="1" x14ac:dyDescent="0.25">
      <c r="B200" s="18"/>
      <c r="C200" s="66">
        <v>181</v>
      </c>
      <c r="D200" s="67"/>
      <c r="E200" s="275"/>
      <c r="F200" s="276"/>
      <c r="G200" s="276"/>
      <c r="H200" s="276"/>
      <c r="I200" s="276"/>
      <c r="J200" s="276"/>
      <c r="K200" s="277"/>
      <c r="L200" s="275"/>
      <c r="M200" s="277"/>
      <c r="N200" s="68"/>
      <c r="O200" s="68"/>
      <c r="P200" s="68"/>
      <c r="Q200" s="68"/>
      <c r="R200" s="107"/>
    </row>
    <row r="201" spans="2:18" ht="15" customHeight="1" x14ac:dyDescent="0.25">
      <c r="B201" s="18"/>
      <c r="C201" s="66">
        <v>182</v>
      </c>
      <c r="D201" s="67"/>
      <c r="E201" s="275"/>
      <c r="F201" s="276"/>
      <c r="G201" s="276"/>
      <c r="H201" s="276"/>
      <c r="I201" s="276"/>
      <c r="J201" s="276"/>
      <c r="K201" s="277"/>
      <c r="L201" s="275"/>
      <c r="M201" s="277"/>
      <c r="N201" s="68"/>
      <c r="O201" s="68"/>
      <c r="P201" s="68"/>
      <c r="Q201" s="68"/>
      <c r="R201" s="107"/>
    </row>
    <row r="202" spans="2:18" ht="15" customHeight="1" x14ac:dyDescent="0.25">
      <c r="B202" s="18"/>
      <c r="C202" s="66">
        <v>183</v>
      </c>
      <c r="D202" s="67"/>
      <c r="E202" s="275"/>
      <c r="F202" s="276"/>
      <c r="G202" s="276"/>
      <c r="H202" s="276"/>
      <c r="I202" s="276"/>
      <c r="J202" s="276"/>
      <c r="K202" s="277"/>
      <c r="L202" s="275"/>
      <c r="M202" s="277"/>
      <c r="N202" s="68"/>
      <c r="O202" s="68"/>
      <c r="P202" s="68"/>
      <c r="Q202" s="68"/>
      <c r="R202" s="107"/>
    </row>
    <row r="203" spans="2:18" ht="15" customHeight="1" x14ac:dyDescent="0.25">
      <c r="B203" s="18"/>
      <c r="C203" s="66">
        <v>184</v>
      </c>
      <c r="D203" s="67"/>
      <c r="E203" s="275"/>
      <c r="F203" s="276"/>
      <c r="G203" s="276"/>
      <c r="H203" s="276"/>
      <c r="I203" s="276"/>
      <c r="J203" s="276"/>
      <c r="K203" s="277"/>
      <c r="L203" s="275"/>
      <c r="M203" s="277"/>
      <c r="N203" s="68"/>
      <c r="O203" s="68"/>
      <c r="P203" s="68"/>
      <c r="Q203" s="68"/>
      <c r="R203" s="107"/>
    </row>
    <row r="204" spans="2:18" ht="15" customHeight="1" x14ac:dyDescent="0.25">
      <c r="B204" s="18"/>
      <c r="C204" s="66">
        <v>185</v>
      </c>
      <c r="D204" s="67"/>
      <c r="E204" s="275"/>
      <c r="F204" s="276"/>
      <c r="G204" s="276"/>
      <c r="H204" s="276"/>
      <c r="I204" s="276"/>
      <c r="J204" s="276"/>
      <c r="K204" s="277"/>
      <c r="L204" s="275"/>
      <c r="M204" s="277"/>
      <c r="N204" s="68"/>
      <c r="O204" s="68"/>
      <c r="P204" s="68"/>
      <c r="Q204" s="68"/>
      <c r="R204" s="107"/>
    </row>
    <row r="205" spans="2:18" ht="15" customHeight="1" x14ac:dyDescent="0.25">
      <c r="B205" s="18"/>
      <c r="C205" s="66">
        <v>186</v>
      </c>
      <c r="D205" s="67"/>
      <c r="E205" s="275"/>
      <c r="F205" s="276"/>
      <c r="G205" s="276"/>
      <c r="H205" s="276"/>
      <c r="I205" s="276"/>
      <c r="J205" s="276"/>
      <c r="K205" s="277"/>
      <c r="L205" s="275"/>
      <c r="M205" s="277"/>
      <c r="N205" s="68"/>
      <c r="O205" s="68"/>
      <c r="P205" s="68"/>
      <c r="Q205" s="68"/>
      <c r="R205" s="107"/>
    </row>
    <row r="206" spans="2:18" ht="15" customHeight="1" x14ac:dyDescent="0.25">
      <c r="B206" s="18"/>
      <c r="C206" s="66">
        <v>187</v>
      </c>
      <c r="D206" s="67"/>
      <c r="E206" s="275"/>
      <c r="F206" s="276"/>
      <c r="G206" s="276"/>
      <c r="H206" s="276"/>
      <c r="I206" s="276"/>
      <c r="J206" s="276"/>
      <c r="K206" s="277"/>
      <c r="L206" s="275"/>
      <c r="M206" s="277"/>
      <c r="N206" s="68"/>
      <c r="O206" s="68"/>
      <c r="P206" s="68"/>
      <c r="Q206" s="68"/>
      <c r="R206" s="107"/>
    </row>
    <row r="207" spans="2:18" ht="15" customHeight="1" x14ac:dyDescent="0.25">
      <c r="B207" s="18"/>
      <c r="C207" s="66">
        <v>188</v>
      </c>
      <c r="D207" s="67"/>
      <c r="E207" s="275"/>
      <c r="F207" s="276"/>
      <c r="G207" s="276"/>
      <c r="H207" s="276"/>
      <c r="I207" s="276"/>
      <c r="J207" s="276"/>
      <c r="K207" s="277"/>
      <c r="L207" s="275"/>
      <c r="M207" s="277"/>
      <c r="N207" s="68"/>
      <c r="O207" s="68"/>
      <c r="P207" s="68"/>
      <c r="Q207" s="68"/>
      <c r="R207" s="107"/>
    </row>
    <row r="208" spans="2:18" ht="15" customHeight="1" x14ac:dyDescent="0.25">
      <c r="B208" s="18"/>
      <c r="C208" s="66">
        <v>189</v>
      </c>
      <c r="D208" s="67"/>
      <c r="E208" s="275"/>
      <c r="F208" s="276"/>
      <c r="G208" s="276"/>
      <c r="H208" s="276"/>
      <c r="I208" s="276"/>
      <c r="J208" s="276"/>
      <c r="K208" s="277"/>
      <c r="L208" s="275"/>
      <c r="M208" s="277"/>
      <c r="N208" s="68"/>
      <c r="O208" s="68"/>
      <c r="P208" s="68"/>
      <c r="Q208" s="68"/>
      <c r="R208" s="107"/>
    </row>
    <row r="209" spans="2:18" ht="15" customHeight="1" x14ac:dyDescent="0.25">
      <c r="B209" s="18"/>
      <c r="C209" s="66">
        <v>190</v>
      </c>
      <c r="D209" s="67"/>
      <c r="E209" s="275"/>
      <c r="F209" s="276"/>
      <c r="G209" s="276"/>
      <c r="H209" s="276"/>
      <c r="I209" s="276"/>
      <c r="J209" s="276"/>
      <c r="K209" s="277"/>
      <c r="L209" s="275"/>
      <c r="M209" s="277"/>
      <c r="N209" s="68"/>
      <c r="O209" s="68"/>
      <c r="P209" s="68"/>
      <c r="Q209" s="68"/>
      <c r="R209" s="107"/>
    </row>
    <row r="210" spans="2:18" ht="15" customHeight="1" x14ac:dyDescent="0.25">
      <c r="B210" s="18"/>
      <c r="C210" s="66">
        <v>191</v>
      </c>
      <c r="D210" s="67"/>
      <c r="E210" s="275"/>
      <c r="F210" s="276"/>
      <c r="G210" s="276"/>
      <c r="H210" s="276"/>
      <c r="I210" s="276"/>
      <c r="J210" s="276"/>
      <c r="K210" s="277"/>
      <c r="L210" s="275"/>
      <c r="M210" s="277"/>
      <c r="N210" s="68"/>
      <c r="O210" s="68"/>
      <c r="P210" s="68"/>
      <c r="Q210" s="68"/>
      <c r="R210" s="107"/>
    </row>
    <row r="211" spans="2:18" ht="15" customHeight="1" x14ac:dyDescent="0.25">
      <c r="B211" s="18"/>
      <c r="C211" s="66">
        <v>192</v>
      </c>
      <c r="D211" s="67"/>
      <c r="E211" s="275"/>
      <c r="F211" s="276"/>
      <c r="G211" s="276"/>
      <c r="H211" s="276"/>
      <c r="I211" s="276"/>
      <c r="J211" s="276"/>
      <c r="K211" s="277"/>
      <c r="L211" s="275"/>
      <c r="M211" s="277"/>
      <c r="N211" s="68"/>
      <c r="O211" s="68"/>
      <c r="P211" s="68"/>
      <c r="Q211" s="68"/>
      <c r="R211" s="107"/>
    </row>
    <row r="212" spans="2:18" ht="15" customHeight="1" x14ac:dyDescent="0.25">
      <c r="B212" s="18"/>
      <c r="C212" s="66">
        <v>193</v>
      </c>
      <c r="D212" s="67"/>
      <c r="E212" s="275"/>
      <c r="F212" s="276"/>
      <c r="G212" s="276"/>
      <c r="H212" s="276"/>
      <c r="I212" s="276"/>
      <c r="J212" s="276"/>
      <c r="K212" s="277"/>
      <c r="L212" s="275"/>
      <c r="M212" s="277"/>
      <c r="N212" s="68"/>
      <c r="O212" s="68"/>
      <c r="P212" s="68"/>
      <c r="Q212" s="68"/>
      <c r="R212" s="107"/>
    </row>
    <row r="213" spans="2:18" ht="15" customHeight="1" x14ac:dyDescent="0.25">
      <c r="B213" s="18"/>
      <c r="C213" s="66">
        <v>194</v>
      </c>
      <c r="D213" s="67"/>
      <c r="E213" s="275"/>
      <c r="F213" s="276"/>
      <c r="G213" s="276"/>
      <c r="H213" s="276"/>
      <c r="I213" s="276"/>
      <c r="J213" s="276"/>
      <c r="K213" s="277"/>
      <c r="L213" s="275"/>
      <c r="M213" s="277"/>
      <c r="N213" s="68"/>
      <c r="O213" s="68"/>
      <c r="P213" s="68"/>
      <c r="Q213" s="68"/>
      <c r="R213" s="107"/>
    </row>
    <row r="214" spans="2:18" ht="15" customHeight="1" x14ac:dyDescent="0.25">
      <c r="B214" s="18"/>
      <c r="C214" s="66">
        <v>195</v>
      </c>
      <c r="D214" s="67"/>
      <c r="E214" s="275"/>
      <c r="F214" s="276"/>
      <c r="G214" s="276"/>
      <c r="H214" s="276"/>
      <c r="I214" s="276"/>
      <c r="J214" s="276"/>
      <c r="K214" s="277"/>
      <c r="L214" s="275"/>
      <c r="M214" s="277"/>
      <c r="N214" s="68"/>
      <c r="O214" s="68"/>
      <c r="P214" s="68"/>
      <c r="Q214" s="68"/>
      <c r="R214" s="107"/>
    </row>
    <row r="215" spans="2:18" ht="15" customHeight="1" x14ac:dyDescent="0.25">
      <c r="B215" s="18"/>
      <c r="C215" s="66">
        <v>196</v>
      </c>
      <c r="D215" s="67"/>
      <c r="E215" s="275"/>
      <c r="F215" s="276"/>
      <c r="G215" s="276"/>
      <c r="H215" s="276"/>
      <c r="I215" s="276"/>
      <c r="J215" s="276"/>
      <c r="K215" s="277"/>
      <c r="L215" s="275"/>
      <c r="M215" s="277"/>
      <c r="N215" s="68"/>
      <c r="O215" s="68"/>
      <c r="P215" s="68"/>
      <c r="Q215" s="68"/>
      <c r="R215" s="107"/>
    </row>
    <row r="216" spans="2:18" ht="15" customHeight="1" x14ac:dyDescent="0.25">
      <c r="B216" s="18"/>
      <c r="C216" s="66">
        <v>197</v>
      </c>
      <c r="D216" s="67"/>
      <c r="E216" s="275"/>
      <c r="F216" s="276"/>
      <c r="G216" s="276"/>
      <c r="H216" s="276"/>
      <c r="I216" s="276"/>
      <c r="J216" s="276"/>
      <c r="K216" s="277"/>
      <c r="L216" s="275"/>
      <c r="M216" s="277"/>
      <c r="N216" s="68"/>
      <c r="O216" s="68"/>
      <c r="P216" s="68"/>
      <c r="Q216" s="68"/>
      <c r="R216" s="107"/>
    </row>
    <row r="217" spans="2:18" ht="15" customHeight="1" x14ac:dyDescent="0.25">
      <c r="B217" s="18"/>
      <c r="C217" s="66">
        <v>198</v>
      </c>
      <c r="D217" s="67"/>
      <c r="E217" s="275"/>
      <c r="F217" s="276"/>
      <c r="G217" s="276"/>
      <c r="H217" s="276"/>
      <c r="I217" s="276"/>
      <c r="J217" s="276"/>
      <c r="K217" s="277"/>
      <c r="L217" s="275"/>
      <c r="M217" s="277"/>
      <c r="N217" s="68"/>
      <c r="O217" s="68"/>
      <c r="P217" s="68"/>
      <c r="Q217" s="68"/>
      <c r="R217" s="107"/>
    </row>
    <row r="218" spans="2:18" ht="15" customHeight="1" x14ac:dyDescent="0.25">
      <c r="B218" s="18"/>
      <c r="C218" s="66">
        <v>199</v>
      </c>
      <c r="D218" s="67"/>
      <c r="E218" s="275"/>
      <c r="F218" s="276"/>
      <c r="G218" s="276"/>
      <c r="H218" s="276"/>
      <c r="I218" s="276"/>
      <c r="J218" s="276"/>
      <c r="K218" s="277"/>
      <c r="L218" s="275"/>
      <c r="M218" s="277"/>
      <c r="N218" s="68"/>
      <c r="O218" s="68"/>
      <c r="P218" s="68"/>
      <c r="Q218" s="68"/>
      <c r="R218" s="107"/>
    </row>
    <row r="219" spans="2:18" ht="15" customHeight="1" x14ac:dyDescent="0.25">
      <c r="B219" s="18"/>
      <c r="C219" s="66">
        <v>200</v>
      </c>
      <c r="D219" s="67"/>
      <c r="E219" s="275"/>
      <c r="F219" s="276"/>
      <c r="G219" s="276"/>
      <c r="H219" s="276"/>
      <c r="I219" s="276"/>
      <c r="J219" s="276"/>
      <c r="K219" s="277"/>
      <c r="L219" s="275"/>
      <c r="M219" s="277"/>
      <c r="N219" s="68"/>
      <c r="O219" s="68"/>
      <c r="P219" s="68"/>
      <c r="Q219" s="68"/>
      <c r="R219" s="107"/>
    </row>
    <row r="220" spans="2:18" ht="15" customHeight="1" x14ac:dyDescent="0.25">
      <c r="B220" s="18"/>
      <c r="C220" s="66">
        <v>201</v>
      </c>
      <c r="D220" s="67"/>
      <c r="E220" s="275"/>
      <c r="F220" s="276"/>
      <c r="G220" s="276"/>
      <c r="H220" s="276"/>
      <c r="I220" s="276"/>
      <c r="J220" s="276"/>
      <c r="K220" s="277"/>
      <c r="L220" s="275"/>
      <c r="M220" s="277"/>
      <c r="N220" s="68"/>
      <c r="O220" s="68"/>
      <c r="P220" s="68"/>
      <c r="Q220" s="68"/>
      <c r="R220" s="107"/>
    </row>
    <row r="221" spans="2:18" ht="15" customHeight="1" x14ac:dyDescent="0.25">
      <c r="B221" s="18"/>
      <c r="C221" s="66">
        <v>202</v>
      </c>
      <c r="D221" s="67"/>
      <c r="E221" s="275"/>
      <c r="F221" s="276"/>
      <c r="G221" s="276"/>
      <c r="H221" s="276"/>
      <c r="I221" s="276"/>
      <c r="J221" s="276"/>
      <c r="K221" s="277"/>
      <c r="L221" s="275"/>
      <c r="M221" s="277"/>
      <c r="N221" s="68"/>
      <c r="O221" s="68"/>
      <c r="P221" s="68"/>
      <c r="Q221" s="68"/>
      <c r="R221" s="107"/>
    </row>
    <row r="222" spans="2:18" ht="15" customHeight="1" x14ac:dyDescent="0.25">
      <c r="B222" s="18"/>
      <c r="C222" s="66">
        <v>203</v>
      </c>
      <c r="D222" s="67"/>
      <c r="E222" s="275"/>
      <c r="F222" s="276"/>
      <c r="G222" s="276"/>
      <c r="H222" s="276"/>
      <c r="I222" s="276"/>
      <c r="J222" s="276"/>
      <c r="K222" s="277"/>
      <c r="L222" s="275"/>
      <c r="M222" s="277"/>
      <c r="N222" s="68"/>
      <c r="O222" s="68"/>
      <c r="P222" s="68"/>
      <c r="Q222" s="68"/>
      <c r="R222" s="107"/>
    </row>
    <row r="223" spans="2:18" ht="15" customHeight="1" x14ac:dyDescent="0.25">
      <c r="B223" s="18"/>
      <c r="C223" s="66">
        <v>204</v>
      </c>
      <c r="D223" s="67"/>
      <c r="E223" s="275"/>
      <c r="F223" s="276"/>
      <c r="G223" s="276"/>
      <c r="H223" s="276"/>
      <c r="I223" s="276"/>
      <c r="J223" s="276"/>
      <c r="K223" s="277"/>
      <c r="L223" s="275"/>
      <c r="M223" s="277"/>
      <c r="N223" s="68"/>
      <c r="O223" s="68"/>
      <c r="P223" s="68"/>
      <c r="Q223" s="68"/>
      <c r="R223" s="107"/>
    </row>
    <row r="224" spans="2:18" ht="15" customHeight="1" x14ac:dyDescent="0.25">
      <c r="B224" s="18"/>
      <c r="C224" s="66">
        <v>205</v>
      </c>
      <c r="D224" s="67"/>
      <c r="E224" s="275"/>
      <c r="F224" s="276"/>
      <c r="G224" s="276"/>
      <c r="H224" s="276"/>
      <c r="I224" s="276"/>
      <c r="J224" s="276"/>
      <c r="K224" s="277"/>
      <c r="L224" s="275"/>
      <c r="M224" s="277"/>
      <c r="N224" s="68"/>
      <c r="O224" s="68"/>
      <c r="P224" s="68"/>
      <c r="Q224" s="68"/>
      <c r="R224" s="107"/>
    </row>
    <row r="225" spans="2:18" ht="15" customHeight="1" x14ac:dyDescent="0.25">
      <c r="B225" s="18"/>
      <c r="C225" s="66">
        <v>206</v>
      </c>
      <c r="D225" s="67"/>
      <c r="E225" s="275"/>
      <c r="F225" s="276"/>
      <c r="G225" s="276"/>
      <c r="H225" s="276"/>
      <c r="I225" s="276"/>
      <c r="J225" s="276"/>
      <c r="K225" s="277"/>
      <c r="L225" s="275"/>
      <c r="M225" s="277"/>
      <c r="N225" s="68"/>
      <c r="O225" s="68"/>
      <c r="P225" s="68"/>
      <c r="Q225" s="68"/>
      <c r="R225" s="107"/>
    </row>
    <row r="226" spans="2:18" ht="15" customHeight="1" x14ac:dyDescent="0.25">
      <c r="B226" s="18"/>
      <c r="C226" s="66">
        <v>207</v>
      </c>
      <c r="D226" s="67"/>
      <c r="E226" s="275"/>
      <c r="F226" s="276"/>
      <c r="G226" s="276"/>
      <c r="H226" s="276"/>
      <c r="I226" s="276"/>
      <c r="J226" s="276"/>
      <c r="K226" s="277"/>
      <c r="L226" s="275"/>
      <c r="M226" s="277"/>
      <c r="N226" s="68"/>
      <c r="O226" s="68"/>
      <c r="P226" s="68"/>
      <c r="Q226" s="68"/>
      <c r="R226" s="107"/>
    </row>
    <row r="227" spans="2:18" ht="15" customHeight="1" x14ac:dyDescent="0.25">
      <c r="B227" s="18"/>
      <c r="C227" s="66">
        <v>208</v>
      </c>
      <c r="D227" s="67"/>
      <c r="E227" s="275"/>
      <c r="F227" s="276"/>
      <c r="G227" s="276"/>
      <c r="H227" s="276"/>
      <c r="I227" s="276"/>
      <c r="J227" s="276"/>
      <c r="K227" s="277"/>
      <c r="L227" s="275"/>
      <c r="M227" s="277"/>
      <c r="N227" s="68"/>
      <c r="O227" s="68"/>
      <c r="P227" s="68"/>
      <c r="Q227" s="68"/>
      <c r="R227" s="107"/>
    </row>
    <row r="228" spans="2:18" ht="15" customHeight="1" x14ac:dyDescent="0.25">
      <c r="B228" s="18"/>
      <c r="C228" s="66">
        <v>209</v>
      </c>
      <c r="D228" s="67"/>
      <c r="E228" s="275"/>
      <c r="F228" s="276"/>
      <c r="G228" s="276"/>
      <c r="H228" s="276"/>
      <c r="I228" s="276"/>
      <c r="J228" s="276"/>
      <c r="K228" s="277"/>
      <c r="L228" s="275"/>
      <c r="M228" s="277"/>
      <c r="N228" s="68"/>
      <c r="O228" s="68"/>
      <c r="P228" s="68"/>
      <c r="Q228" s="68"/>
      <c r="R228" s="107"/>
    </row>
    <row r="229" spans="2:18" ht="15" customHeight="1" x14ac:dyDescent="0.25">
      <c r="B229" s="18"/>
      <c r="C229" s="66">
        <v>210</v>
      </c>
      <c r="D229" s="67"/>
      <c r="E229" s="275"/>
      <c r="F229" s="276"/>
      <c r="G229" s="276"/>
      <c r="H229" s="276"/>
      <c r="I229" s="276"/>
      <c r="J229" s="276"/>
      <c r="K229" s="277"/>
      <c r="L229" s="275"/>
      <c r="M229" s="277"/>
      <c r="N229" s="68"/>
      <c r="O229" s="68"/>
      <c r="P229" s="68"/>
      <c r="Q229" s="68"/>
      <c r="R229" s="107"/>
    </row>
    <row r="230" spans="2:18" ht="15" customHeight="1" x14ac:dyDescent="0.25">
      <c r="B230" s="18"/>
      <c r="C230" s="66">
        <v>211</v>
      </c>
      <c r="D230" s="67"/>
      <c r="E230" s="275"/>
      <c r="F230" s="276"/>
      <c r="G230" s="276"/>
      <c r="H230" s="276"/>
      <c r="I230" s="276"/>
      <c r="J230" s="276"/>
      <c r="K230" s="277"/>
      <c r="L230" s="275"/>
      <c r="M230" s="277"/>
      <c r="N230" s="68"/>
      <c r="O230" s="68"/>
      <c r="P230" s="68"/>
      <c r="Q230" s="68"/>
      <c r="R230" s="107"/>
    </row>
    <row r="231" spans="2:18" ht="15" customHeight="1" x14ac:dyDescent="0.25">
      <c r="B231" s="18"/>
      <c r="C231" s="66">
        <v>212</v>
      </c>
      <c r="D231" s="67"/>
      <c r="E231" s="275"/>
      <c r="F231" s="276"/>
      <c r="G231" s="276"/>
      <c r="H231" s="276"/>
      <c r="I231" s="276"/>
      <c r="J231" s="276"/>
      <c r="K231" s="277"/>
      <c r="L231" s="275"/>
      <c r="M231" s="277"/>
      <c r="N231" s="68"/>
      <c r="O231" s="68"/>
      <c r="P231" s="68"/>
      <c r="Q231" s="68"/>
      <c r="R231" s="107"/>
    </row>
    <row r="232" spans="2:18" ht="15" customHeight="1" x14ac:dyDescent="0.25">
      <c r="B232" s="18"/>
      <c r="C232" s="66">
        <v>213</v>
      </c>
      <c r="D232" s="67"/>
      <c r="E232" s="275"/>
      <c r="F232" s="276"/>
      <c r="G232" s="276"/>
      <c r="H232" s="276"/>
      <c r="I232" s="276"/>
      <c r="J232" s="276"/>
      <c r="K232" s="277"/>
      <c r="L232" s="275"/>
      <c r="M232" s="277"/>
      <c r="N232" s="68"/>
      <c r="O232" s="68"/>
      <c r="P232" s="68"/>
      <c r="Q232" s="68"/>
      <c r="R232" s="107"/>
    </row>
    <row r="233" spans="2:18" ht="15" customHeight="1" x14ac:dyDescent="0.25">
      <c r="B233" s="18"/>
      <c r="C233" s="66">
        <v>214</v>
      </c>
      <c r="D233" s="67"/>
      <c r="E233" s="275"/>
      <c r="F233" s="276"/>
      <c r="G233" s="276"/>
      <c r="H233" s="276"/>
      <c r="I233" s="276"/>
      <c r="J233" s="276"/>
      <c r="K233" s="277"/>
      <c r="L233" s="275"/>
      <c r="M233" s="277"/>
      <c r="N233" s="68"/>
      <c r="O233" s="68"/>
      <c r="P233" s="68"/>
      <c r="Q233" s="68"/>
      <c r="R233" s="107"/>
    </row>
    <row r="234" spans="2:18" ht="15" customHeight="1" x14ac:dyDescent="0.25">
      <c r="B234" s="18"/>
      <c r="C234" s="66">
        <v>215</v>
      </c>
      <c r="D234" s="67"/>
      <c r="E234" s="275"/>
      <c r="F234" s="276"/>
      <c r="G234" s="276"/>
      <c r="H234" s="276"/>
      <c r="I234" s="276"/>
      <c r="J234" s="276"/>
      <c r="K234" s="277"/>
      <c r="L234" s="275"/>
      <c r="M234" s="277"/>
      <c r="N234" s="68"/>
      <c r="O234" s="68"/>
      <c r="P234" s="68"/>
      <c r="Q234" s="68"/>
      <c r="R234" s="107"/>
    </row>
    <row r="235" spans="2:18" ht="15" customHeight="1" x14ac:dyDescent="0.25">
      <c r="B235" s="18"/>
      <c r="C235" s="66">
        <v>216</v>
      </c>
      <c r="D235" s="67"/>
      <c r="E235" s="275"/>
      <c r="F235" s="276"/>
      <c r="G235" s="276"/>
      <c r="H235" s="276"/>
      <c r="I235" s="276"/>
      <c r="J235" s="276"/>
      <c r="K235" s="277"/>
      <c r="L235" s="275"/>
      <c r="M235" s="277"/>
      <c r="N235" s="68"/>
      <c r="O235" s="68"/>
      <c r="P235" s="68"/>
      <c r="Q235" s="68"/>
      <c r="R235" s="107"/>
    </row>
    <row r="236" spans="2:18" ht="15" customHeight="1" x14ac:dyDescent="0.25">
      <c r="B236" s="18"/>
      <c r="C236" s="66">
        <v>217</v>
      </c>
      <c r="D236" s="67"/>
      <c r="E236" s="275"/>
      <c r="F236" s="276"/>
      <c r="G236" s="276"/>
      <c r="H236" s="276"/>
      <c r="I236" s="276"/>
      <c r="J236" s="276"/>
      <c r="K236" s="277"/>
      <c r="L236" s="275"/>
      <c r="M236" s="277"/>
      <c r="N236" s="68"/>
      <c r="O236" s="68"/>
      <c r="P236" s="68"/>
      <c r="Q236" s="68"/>
      <c r="R236" s="107"/>
    </row>
    <row r="237" spans="2:18" ht="15" customHeight="1" x14ac:dyDescent="0.25">
      <c r="B237" s="18"/>
      <c r="C237" s="66">
        <v>218</v>
      </c>
      <c r="D237" s="67"/>
      <c r="E237" s="275"/>
      <c r="F237" s="276"/>
      <c r="G237" s="276"/>
      <c r="H237" s="276"/>
      <c r="I237" s="276"/>
      <c r="J237" s="276"/>
      <c r="K237" s="277"/>
      <c r="L237" s="275"/>
      <c r="M237" s="277"/>
      <c r="N237" s="68"/>
      <c r="O237" s="68"/>
      <c r="P237" s="68"/>
      <c r="Q237" s="68"/>
      <c r="R237" s="107"/>
    </row>
    <row r="238" spans="2:18" ht="15" customHeight="1" x14ac:dyDescent="0.25">
      <c r="B238" s="18"/>
      <c r="C238" s="66">
        <v>219</v>
      </c>
      <c r="D238" s="67"/>
      <c r="E238" s="275"/>
      <c r="F238" s="276"/>
      <c r="G238" s="276"/>
      <c r="H238" s="276"/>
      <c r="I238" s="276"/>
      <c r="J238" s="276"/>
      <c r="K238" s="277"/>
      <c r="L238" s="275"/>
      <c r="M238" s="277"/>
      <c r="N238" s="68"/>
      <c r="O238" s="68"/>
      <c r="P238" s="68"/>
      <c r="Q238" s="68"/>
      <c r="R238" s="107"/>
    </row>
    <row r="239" spans="2:18" ht="15" customHeight="1" x14ac:dyDescent="0.25">
      <c r="B239" s="18"/>
      <c r="C239" s="66">
        <v>220</v>
      </c>
      <c r="D239" s="67"/>
      <c r="E239" s="275"/>
      <c r="F239" s="276"/>
      <c r="G239" s="276"/>
      <c r="H239" s="276"/>
      <c r="I239" s="276"/>
      <c r="J239" s="276"/>
      <c r="K239" s="277"/>
      <c r="L239" s="275"/>
      <c r="M239" s="277"/>
      <c r="N239" s="68"/>
      <c r="O239" s="68"/>
      <c r="P239" s="68"/>
      <c r="Q239" s="68"/>
      <c r="R239" s="107"/>
    </row>
    <row r="240" spans="2:18" ht="15" customHeight="1" x14ac:dyDescent="0.25">
      <c r="B240" s="18"/>
      <c r="C240" s="66">
        <v>221</v>
      </c>
      <c r="D240" s="67"/>
      <c r="E240" s="275"/>
      <c r="F240" s="276"/>
      <c r="G240" s="276"/>
      <c r="H240" s="276"/>
      <c r="I240" s="276"/>
      <c r="J240" s="276"/>
      <c r="K240" s="277"/>
      <c r="L240" s="275"/>
      <c r="M240" s="277"/>
      <c r="N240" s="68"/>
      <c r="O240" s="68"/>
      <c r="P240" s="68"/>
      <c r="Q240" s="68"/>
      <c r="R240" s="107"/>
    </row>
    <row r="241" spans="2:18" ht="15" customHeight="1" x14ac:dyDescent="0.25">
      <c r="B241" s="18"/>
      <c r="C241" s="66">
        <v>222</v>
      </c>
      <c r="D241" s="67"/>
      <c r="E241" s="275"/>
      <c r="F241" s="276"/>
      <c r="G241" s="276"/>
      <c r="H241" s="276"/>
      <c r="I241" s="276"/>
      <c r="J241" s="276"/>
      <c r="K241" s="277"/>
      <c r="L241" s="275"/>
      <c r="M241" s="277"/>
      <c r="N241" s="68"/>
      <c r="O241" s="68"/>
      <c r="P241" s="68"/>
      <c r="Q241" s="68"/>
      <c r="R241" s="107"/>
    </row>
    <row r="242" spans="2:18" ht="15" customHeight="1" x14ac:dyDescent="0.25">
      <c r="B242" s="18"/>
      <c r="C242" s="66">
        <v>223</v>
      </c>
      <c r="D242" s="67"/>
      <c r="E242" s="275"/>
      <c r="F242" s="276"/>
      <c r="G242" s="276"/>
      <c r="H242" s="276"/>
      <c r="I242" s="276"/>
      <c r="J242" s="276"/>
      <c r="K242" s="277"/>
      <c r="L242" s="275"/>
      <c r="M242" s="277"/>
      <c r="N242" s="68"/>
      <c r="O242" s="68"/>
      <c r="P242" s="68"/>
      <c r="Q242" s="68"/>
      <c r="R242" s="107"/>
    </row>
    <row r="243" spans="2:18" ht="15" customHeight="1" x14ac:dyDescent="0.25">
      <c r="B243" s="18"/>
      <c r="C243" s="66">
        <v>224</v>
      </c>
      <c r="D243" s="67"/>
      <c r="E243" s="275"/>
      <c r="F243" s="276"/>
      <c r="G243" s="276"/>
      <c r="H243" s="276"/>
      <c r="I243" s="276"/>
      <c r="J243" s="276"/>
      <c r="K243" s="277"/>
      <c r="L243" s="275"/>
      <c r="M243" s="277"/>
      <c r="N243" s="68"/>
      <c r="O243" s="68"/>
      <c r="P243" s="68"/>
      <c r="Q243" s="68"/>
      <c r="R243" s="107"/>
    </row>
    <row r="244" spans="2:18" ht="15" customHeight="1" x14ac:dyDescent="0.25">
      <c r="B244" s="18"/>
      <c r="C244" s="66">
        <v>225</v>
      </c>
      <c r="D244" s="67"/>
      <c r="E244" s="275"/>
      <c r="F244" s="276"/>
      <c r="G244" s="276"/>
      <c r="H244" s="276"/>
      <c r="I244" s="276"/>
      <c r="J244" s="276"/>
      <c r="K244" s="277"/>
      <c r="L244" s="275"/>
      <c r="M244" s="277"/>
      <c r="N244" s="68"/>
      <c r="O244" s="68"/>
      <c r="P244" s="68"/>
      <c r="Q244" s="68"/>
      <c r="R244" s="107"/>
    </row>
    <row r="245" spans="2:18" ht="15" customHeight="1" x14ac:dyDescent="0.25">
      <c r="B245" s="18"/>
      <c r="C245" s="66">
        <v>226</v>
      </c>
      <c r="D245" s="67"/>
      <c r="E245" s="275"/>
      <c r="F245" s="276"/>
      <c r="G245" s="276"/>
      <c r="H245" s="276"/>
      <c r="I245" s="276"/>
      <c r="J245" s="276"/>
      <c r="K245" s="277"/>
      <c r="L245" s="275"/>
      <c r="M245" s="277"/>
      <c r="N245" s="68"/>
      <c r="O245" s="68"/>
      <c r="P245" s="68"/>
      <c r="Q245" s="68"/>
      <c r="R245" s="107"/>
    </row>
    <row r="246" spans="2:18" ht="15" customHeight="1" x14ac:dyDescent="0.25">
      <c r="B246" s="18"/>
      <c r="C246" s="66">
        <v>227</v>
      </c>
      <c r="D246" s="67"/>
      <c r="E246" s="275"/>
      <c r="F246" s="276"/>
      <c r="G246" s="276"/>
      <c r="H246" s="276"/>
      <c r="I246" s="276"/>
      <c r="J246" s="276"/>
      <c r="K246" s="277"/>
      <c r="L246" s="275"/>
      <c r="M246" s="277"/>
      <c r="N246" s="68"/>
      <c r="O246" s="68"/>
      <c r="P246" s="68"/>
      <c r="Q246" s="68"/>
      <c r="R246" s="107"/>
    </row>
    <row r="247" spans="2:18" ht="15" customHeight="1" x14ac:dyDescent="0.25">
      <c r="B247" s="18"/>
      <c r="C247" s="66">
        <v>228</v>
      </c>
      <c r="D247" s="67"/>
      <c r="E247" s="275"/>
      <c r="F247" s="276"/>
      <c r="G247" s="276"/>
      <c r="H247" s="276"/>
      <c r="I247" s="276"/>
      <c r="J247" s="276"/>
      <c r="K247" s="277"/>
      <c r="L247" s="275"/>
      <c r="M247" s="277"/>
      <c r="N247" s="68"/>
      <c r="O247" s="68"/>
      <c r="P247" s="68"/>
      <c r="Q247" s="68"/>
      <c r="R247" s="107"/>
    </row>
    <row r="248" spans="2:18" ht="15" customHeight="1" x14ac:dyDescent="0.25">
      <c r="B248" s="18"/>
      <c r="C248" s="66">
        <v>229</v>
      </c>
      <c r="D248" s="67"/>
      <c r="E248" s="275"/>
      <c r="F248" s="276"/>
      <c r="G248" s="276"/>
      <c r="H248" s="276"/>
      <c r="I248" s="276"/>
      <c r="J248" s="276"/>
      <c r="K248" s="277"/>
      <c r="L248" s="275"/>
      <c r="M248" s="277"/>
      <c r="N248" s="68"/>
      <c r="O248" s="68"/>
      <c r="P248" s="68"/>
      <c r="Q248" s="68"/>
      <c r="R248" s="107"/>
    </row>
    <row r="249" spans="2:18" ht="15" customHeight="1" x14ac:dyDescent="0.25">
      <c r="B249" s="18"/>
      <c r="C249" s="66">
        <v>230</v>
      </c>
      <c r="D249" s="67"/>
      <c r="E249" s="275"/>
      <c r="F249" s="276"/>
      <c r="G249" s="276"/>
      <c r="H249" s="276"/>
      <c r="I249" s="276"/>
      <c r="J249" s="276"/>
      <c r="K249" s="277"/>
      <c r="L249" s="275"/>
      <c r="M249" s="277"/>
      <c r="N249" s="68"/>
      <c r="O249" s="68"/>
      <c r="P249" s="68"/>
      <c r="Q249" s="68"/>
      <c r="R249" s="107"/>
    </row>
    <row r="250" spans="2:18" ht="15" customHeight="1" x14ac:dyDescent="0.25">
      <c r="B250" s="18"/>
      <c r="C250" s="66">
        <v>231</v>
      </c>
      <c r="D250" s="67"/>
      <c r="E250" s="275"/>
      <c r="F250" s="276"/>
      <c r="G250" s="276"/>
      <c r="H250" s="276"/>
      <c r="I250" s="276"/>
      <c r="J250" s="276"/>
      <c r="K250" s="277"/>
      <c r="L250" s="275"/>
      <c r="M250" s="277"/>
      <c r="N250" s="68"/>
      <c r="O250" s="68"/>
      <c r="P250" s="68"/>
      <c r="Q250" s="68"/>
      <c r="R250" s="107"/>
    </row>
    <row r="251" spans="2:18" ht="15" customHeight="1" x14ac:dyDescent="0.25">
      <c r="B251" s="18"/>
      <c r="C251" s="66">
        <v>232</v>
      </c>
      <c r="D251" s="67"/>
      <c r="E251" s="275"/>
      <c r="F251" s="276"/>
      <c r="G251" s="276"/>
      <c r="H251" s="276"/>
      <c r="I251" s="276"/>
      <c r="J251" s="276"/>
      <c r="K251" s="277"/>
      <c r="L251" s="275"/>
      <c r="M251" s="277"/>
      <c r="N251" s="68"/>
      <c r="O251" s="68"/>
      <c r="P251" s="68"/>
      <c r="Q251" s="68"/>
      <c r="R251" s="107"/>
    </row>
    <row r="252" spans="2:18" ht="15" customHeight="1" x14ac:dyDescent="0.25">
      <c r="B252" s="18"/>
      <c r="C252" s="66">
        <v>233</v>
      </c>
      <c r="D252" s="67"/>
      <c r="E252" s="275"/>
      <c r="F252" s="276"/>
      <c r="G252" s="276"/>
      <c r="H252" s="276"/>
      <c r="I252" s="276"/>
      <c r="J252" s="276"/>
      <c r="K252" s="277"/>
      <c r="L252" s="275"/>
      <c r="M252" s="277"/>
      <c r="N252" s="68"/>
      <c r="O252" s="68"/>
      <c r="P252" s="68"/>
      <c r="Q252" s="68"/>
      <c r="R252" s="107"/>
    </row>
    <row r="253" spans="2:18" ht="15" customHeight="1" x14ac:dyDescent="0.25">
      <c r="B253" s="18"/>
      <c r="C253" s="66">
        <v>234</v>
      </c>
      <c r="D253" s="67"/>
      <c r="E253" s="275"/>
      <c r="F253" s="276"/>
      <c r="G253" s="276"/>
      <c r="H253" s="276"/>
      <c r="I253" s="276"/>
      <c r="J253" s="276"/>
      <c r="K253" s="277"/>
      <c r="L253" s="275"/>
      <c r="M253" s="277"/>
      <c r="N253" s="68"/>
      <c r="O253" s="68"/>
      <c r="P253" s="68"/>
      <c r="Q253" s="68"/>
      <c r="R253" s="107"/>
    </row>
    <row r="254" spans="2:18" ht="15" customHeight="1" x14ac:dyDescent="0.25">
      <c r="B254" s="18"/>
      <c r="C254" s="66">
        <v>235</v>
      </c>
      <c r="D254" s="67"/>
      <c r="E254" s="275"/>
      <c r="F254" s="276"/>
      <c r="G254" s="276"/>
      <c r="H254" s="276"/>
      <c r="I254" s="276"/>
      <c r="J254" s="276"/>
      <c r="K254" s="277"/>
      <c r="L254" s="275"/>
      <c r="M254" s="277"/>
      <c r="N254" s="68"/>
      <c r="O254" s="68"/>
      <c r="P254" s="68"/>
      <c r="Q254" s="68"/>
      <c r="R254" s="107"/>
    </row>
    <row r="255" spans="2:18" ht="15" customHeight="1" x14ac:dyDescent="0.25">
      <c r="B255" s="18"/>
      <c r="C255" s="66">
        <v>236</v>
      </c>
      <c r="D255" s="67"/>
      <c r="E255" s="275"/>
      <c r="F255" s="276"/>
      <c r="G255" s="276"/>
      <c r="H255" s="276"/>
      <c r="I255" s="276"/>
      <c r="J255" s="276"/>
      <c r="K255" s="277"/>
      <c r="L255" s="275"/>
      <c r="M255" s="277"/>
      <c r="N255" s="68"/>
      <c r="O255" s="68"/>
      <c r="P255" s="68"/>
      <c r="Q255" s="68"/>
      <c r="R255" s="107"/>
    </row>
    <row r="256" spans="2:18" ht="15" customHeight="1" x14ac:dyDescent="0.25">
      <c r="B256" s="18"/>
      <c r="C256" s="66">
        <v>237</v>
      </c>
      <c r="D256" s="67"/>
      <c r="E256" s="275"/>
      <c r="F256" s="276"/>
      <c r="G256" s="276"/>
      <c r="H256" s="276"/>
      <c r="I256" s="276"/>
      <c r="J256" s="276"/>
      <c r="K256" s="277"/>
      <c r="L256" s="275"/>
      <c r="M256" s="277"/>
      <c r="N256" s="68"/>
      <c r="O256" s="68"/>
      <c r="P256" s="68"/>
      <c r="Q256" s="68"/>
      <c r="R256" s="107"/>
    </row>
    <row r="257" spans="2:18" ht="15" customHeight="1" x14ac:dyDescent="0.25">
      <c r="B257" s="18"/>
      <c r="C257" s="66">
        <v>238</v>
      </c>
      <c r="D257" s="67"/>
      <c r="E257" s="275"/>
      <c r="F257" s="276"/>
      <c r="G257" s="276"/>
      <c r="H257" s="276"/>
      <c r="I257" s="276"/>
      <c r="J257" s="276"/>
      <c r="K257" s="277"/>
      <c r="L257" s="275"/>
      <c r="M257" s="277"/>
      <c r="N257" s="68"/>
      <c r="O257" s="68"/>
      <c r="P257" s="68"/>
      <c r="Q257" s="68"/>
      <c r="R257" s="107"/>
    </row>
    <row r="258" spans="2:18" ht="15" customHeight="1" x14ac:dyDescent="0.25">
      <c r="B258" s="18"/>
      <c r="C258" s="66">
        <v>239</v>
      </c>
      <c r="D258" s="67"/>
      <c r="E258" s="275"/>
      <c r="F258" s="276"/>
      <c r="G258" s="276"/>
      <c r="H258" s="276"/>
      <c r="I258" s="276"/>
      <c r="J258" s="276"/>
      <c r="K258" s="277"/>
      <c r="L258" s="275"/>
      <c r="M258" s="277"/>
      <c r="N258" s="68"/>
      <c r="O258" s="68"/>
      <c r="P258" s="68"/>
      <c r="Q258" s="68"/>
      <c r="R258" s="107"/>
    </row>
    <row r="259" spans="2:18" ht="15" customHeight="1" x14ac:dyDescent="0.25">
      <c r="B259" s="18"/>
      <c r="C259" s="66">
        <v>240</v>
      </c>
      <c r="D259" s="67"/>
      <c r="E259" s="275"/>
      <c r="F259" s="276"/>
      <c r="G259" s="276"/>
      <c r="H259" s="276"/>
      <c r="I259" s="276"/>
      <c r="J259" s="276"/>
      <c r="K259" s="277"/>
      <c r="L259" s="275"/>
      <c r="M259" s="277"/>
      <c r="N259" s="68"/>
      <c r="O259" s="68"/>
      <c r="P259" s="68"/>
      <c r="Q259" s="68"/>
      <c r="R259" s="107"/>
    </row>
    <row r="260" spans="2:18" ht="15" customHeight="1" x14ac:dyDescent="0.25">
      <c r="B260" s="18"/>
      <c r="C260" s="66">
        <v>241</v>
      </c>
      <c r="D260" s="67"/>
      <c r="E260" s="275"/>
      <c r="F260" s="276"/>
      <c r="G260" s="276"/>
      <c r="H260" s="276"/>
      <c r="I260" s="276"/>
      <c r="J260" s="276"/>
      <c r="K260" s="277"/>
      <c r="L260" s="275"/>
      <c r="M260" s="277"/>
      <c r="N260" s="68"/>
      <c r="O260" s="68"/>
      <c r="P260" s="68"/>
      <c r="Q260" s="68"/>
      <c r="R260" s="107"/>
    </row>
    <row r="261" spans="2:18" ht="15" customHeight="1" x14ac:dyDescent="0.25">
      <c r="B261" s="18"/>
      <c r="C261" s="66">
        <v>242</v>
      </c>
      <c r="D261" s="67"/>
      <c r="E261" s="275"/>
      <c r="F261" s="276"/>
      <c r="G261" s="276"/>
      <c r="H261" s="276"/>
      <c r="I261" s="276"/>
      <c r="J261" s="276"/>
      <c r="K261" s="277"/>
      <c r="L261" s="275"/>
      <c r="M261" s="277"/>
      <c r="N261" s="68"/>
      <c r="O261" s="68"/>
      <c r="P261" s="68"/>
      <c r="Q261" s="68"/>
      <c r="R261" s="107"/>
    </row>
    <row r="262" spans="2:18" ht="15" customHeight="1" x14ac:dyDescent="0.25">
      <c r="B262" s="18"/>
      <c r="C262" s="66">
        <v>243</v>
      </c>
      <c r="D262" s="67"/>
      <c r="E262" s="275"/>
      <c r="F262" s="276"/>
      <c r="G262" s="276"/>
      <c r="H262" s="276"/>
      <c r="I262" s="276"/>
      <c r="J262" s="276"/>
      <c r="K262" s="277"/>
      <c r="L262" s="275"/>
      <c r="M262" s="277"/>
      <c r="N262" s="68"/>
      <c r="O262" s="68"/>
      <c r="P262" s="68"/>
      <c r="Q262" s="68"/>
      <c r="R262" s="107"/>
    </row>
    <row r="263" spans="2:18" ht="15" customHeight="1" x14ac:dyDescent="0.25">
      <c r="B263" s="18"/>
      <c r="C263" s="66">
        <v>244</v>
      </c>
      <c r="D263" s="67"/>
      <c r="E263" s="275"/>
      <c r="F263" s="276"/>
      <c r="G263" s="276"/>
      <c r="H263" s="276"/>
      <c r="I263" s="276"/>
      <c r="J263" s="276"/>
      <c r="K263" s="277"/>
      <c r="L263" s="275"/>
      <c r="M263" s="277"/>
      <c r="N263" s="68"/>
      <c r="O263" s="68"/>
      <c r="P263" s="68"/>
      <c r="Q263" s="68"/>
      <c r="R263" s="107"/>
    </row>
    <row r="264" spans="2:18" ht="15" customHeight="1" x14ac:dyDescent="0.25">
      <c r="B264" s="18"/>
      <c r="C264" s="66">
        <v>245</v>
      </c>
      <c r="D264" s="67"/>
      <c r="E264" s="275"/>
      <c r="F264" s="276"/>
      <c r="G264" s="276"/>
      <c r="H264" s="276"/>
      <c r="I264" s="276"/>
      <c r="J264" s="276"/>
      <c r="K264" s="277"/>
      <c r="L264" s="275"/>
      <c r="M264" s="277"/>
      <c r="N264" s="68"/>
      <c r="O264" s="68"/>
      <c r="P264" s="68"/>
      <c r="Q264" s="68"/>
      <c r="R264" s="107"/>
    </row>
    <row r="265" spans="2:18" ht="15" customHeight="1" x14ac:dyDescent="0.25">
      <c r="B265" s="18"/>
      <c r="C265" s="66">
        <v>246</v>
      </c>
      <c r="D265" s="67"/>
      <c r="E265" s="275"/>
      <c r="F265" s="276"/>
      <c r="G265" s="276"/>
      <c r="H265" s="276"/>
      <c r="I265" s="276"/>
      <c r="J265" s="276"/>
      <c r="K265" s="277"/>
      <c r="L265" s="275"/>
      <c r="M265" s="277"/>
      <c r="N265" s="68"/>
      <c r="O265" s="68"/>
      <c r="P265" s="68"/>
      <c r="Q265" s="68"/>
      <c r="R265" s="107"/>
    </row>
    <row r="266" spans="2:18" ht="15" customHeight="1" x14ac:dyDescent="0.25">
      <c r="B266" s="18"/>
      <c r="C266" s="66">
        <v>247</v>
      </c>
      <c r="D266" s="67"/>
      <c r="E266" s="275"/>
      <c r="F266" s="276"/>
      <c r="G266" s="276"/>
      <c r="H266" s="276"/>
      <c r="I266" s="276"/>
      <c r="J266" s="276"/>
      <c r="K266" s="277"/>
      <c r="L266" s="275"/>
      <c r="M266" s="277"/>
      <c r="N266" s="68"/>
      <c r="O266" s="68"/>
      <c r="P266" s="68"/>
      <c r="Q266" s="68"/>
      <c r="R266" s="107"/>
    </row>
    <row r="267" spans="2:18" ht="15" customHeight="1" x14ac:dyDescent="0.25">
      <c r="B267" s="18"/>
      <c r="C267" s="66">
        <v>248</v>
      </c>
      <c r="D267" s="67"/>
      <c r="E267" s="275"/>
      <c r="F267" s="276"/>
      <c r="G267" s="276"/>
      <c r="H267" s="276"/>
      <c r="I267" s="276"/>
      <c r="J267" s="276"/>
      <c r="K267" s="277"/>
      <c r="L267" s="275"/>
      <c r="M267" s="277"/>
      <c r="N267" s="68"/>
      <c r="O267" s="68"/>
      <c r="P267" s="68"/>
      <c r="Q267" s="68"/>
      <c r="R267" s="107"/>
    </row>
    <row r="268" spans="2:18" ht="15" customHeight="1" x14ac:dyDescent="0.25">
      <c r="B268" s="18"/>
      <c r="C268" s="66">
        <v>249</v>
      </c>
      <c r="D268" s="67"/>
      <c r="E268" s="275"/>
      <c r="F268" s="276"/>
      <c r="G268" s="276"/>
      <c r="H268" s="276"/>
      <c r="I268" s="276"/>
      <c r="J268" s="276"/>
      <c r="K268" s="277"/>
      <c r="L268" s="275"/>
      <c r="M268" s="277"/>
      <c r="N268" s="68"/>
      <c r="O268" s="68"/>
      <c r="P268" s="68"/>
      <c r="Q268" s="68"/>
      <c r="R268" s="107"/>
    </row>
    <row r="269" spans="2:18" ht="15" customHeight="1" x14ac:dyDescent="0.25">
      <c r="B269" s="18"/>
      <c r="C269" s="66">
        <v>250</v>
      </c>
      <c r="D269" s="67"/>
      <c r="E269" s="275"/>
      <c r="F269" s="276"/>
      <c r="G269" s="276"/>
      <c r="H269" s="276"/>
      <c r="I269" s="276"/>
      <c r="J269" s="276"/>
      <c r="K269" s="277"/>
      <c r="L269" s="275"/>
      <c r="M269" s="277"/>
      <c r="N269" s="68"/>
      <c r="O269" s="68"/>
      <c r="P269" s="68"/>
      <c r="Q269" s="68"/>
      <c r="R269" s="107"/>
    </row>
    <row r="270" spans="2:18" ht="15" customHeight="1" x14ac:dyDescent="0.25">
      <c r="B270" s="18"/>
      <c r="C270" s="66">
        <v>251</v>
      </c>
      <c r="D270" s="67"/>
      <c r="E270" s="275"/>
      <c r="F270" s="276"/>
      <c r="G270" s="276"/>
      <c r="H270" s="276"/>
      <c r="I270" s="276"/>
      <c r="J270" s="276"/>
      <c r="K270" s="277"/>
      <c r="L270" s="275"/>
      <c r="M270" s="277"/>
      <c r="N270" s="68"/>
      <c r="O270" s="68"/>
      <c r="P270" s="68"/>
      <c r="Q270" s="68"/>
      <c r="R270" s="107"/>
    </row>
    <row r="271" spans="2:18" ht="15" customHeight="1" x14ac:dyDescent="0.25">
      <c r="B271" s="18"/>
      <c r="C271" s="66">
        <v>252</v>
      </c>
      <c r="D271" s="67"/>
      <c r="E271" s="275"/>
      <c r="F271" s="276"/>
      <c r="G271" s="276"/>
      <c r="H271" s="276"/>
      <c r="I271" s="276"/>
      <c r="J271" s="276"/>
      <c r="K271" s="277"/>
      <c r="L271" s="275"/>
      <c r="M271" s="277"/>
      <c r="N271" s="68"/>
      <c r="O271" s="68"/>
      <c r="P271" s="68"/>
      <c r="Q271" s="68"/>
      <c r="R271" s="107"/>
    </row>
    <row r="272" spans="2:18" ht="15" customHeight="1" x14ac:dyDescent="0.25">
      <c r="B272" s="18"/>
      <c r="C272" s="66">
        <v>253</v>
      </c>
      <c r="D272" s="67"/>
      <c r="E272" s="275"/>
      <c r="F272" s="276"/>
      <c r="G272" s="276"/>
      <c r="H272" s="276"/>
      <c r="I272" s="276"/>
      <c r="J272" s="276"/>
      <c r="K272" s="277"/>
      <c r="L272" s="275"/>
      <c r="M272" s="277"/>
      <c r="N272" s="68"/>
      <c r="O272" s="68"/>
      <c r="P272" s="68"/>
      <c r="Q272" s="68"/>
      <c r="R272" s="107"/>
    </row>
    <row r="273" spans="2:18" ht="15" customHeight="1" x14ac:dyDescent="0.25">
      <c r="B273" s="18"/>
      <c r="C273" s="66">
        <v>254</v>
      </c>
      <c r="D273" s="67"/>
      <c r="E273" s="275"/>
      <c r="F273" s="276"/>
      <c r="G273" s="276"/>
      <c r="H273" s="276"/>
      <c r="I273" s="276"/>
      <c r="J273" s="276"/>
      <c r="K273" s="277"/>
      <c r="L273" s="275"/>
      <c r="M273" s="277"/>
      <c r="N273" s="68"/>
      <c r="O273" s="68"/>
      <c r="P273" s="68"/>
      <c r="Q273" s="68"/>
      <c r="R273" s="107"/>
    </row>
    <row r="274" spans="2:18" ht="15" customHeight="1" x14ac:dyDescent="0.25">
      <c r="B274" s="18"/>
      <c r="C274" s="66">
        <v>255</v>
      </c>
      <c r="D274" s="67"/>
      <c r="E274" s="275"/>
      <c r="F274" s="276"/>
      <c r="G274" s="276"/>
      <c r="H274" s="276"/>
      <c r="I274" s="276"/>
      <c r="J274" s="276"/>
      <c r="K274" s="277"/>
      <c r="L274" s="275"/>
      <c r="M274" s="277"/>
      <c r="N274" s="68"/>
      <c r="O274" s="68"/>
      <c r="P274" s="68"/>
      <c r="Q274" s="68"/>
      <c r="R274" s="107"/>
    </row>
    <row r="275" spans="2:18" ht="15" customHeight="1" x14ac:dyDescent="0.25">
      <c r="B275" s="18"/>
      <c r="C275" s="66">
        <v>256</v>
      </c>
      <c r="D275" s="67"/>
      <c r="E275" s="275"/>
      <c r="F275" s="276"/>
      <c r="G275" s="276"/>
      <c r="H275" s="276"/>
      <c r="I275" s="276"/>
      <c r="J275" s="276"/>
      <c r="K275" s="277"/>
      <c r="L275" s="275"/>
      <c r="M275" s="277"/>
      <c r="N275" s="68"/>
      <c r="O275" s="68"/>
      <c r="P275" s="68"/>
      <c r="Q275" s="68"/>
      <c r="R275" s="107"/>
    </row>
    <row r="276" spans="2:18" ht="15" customHeight="1" x14ac:dyDescent="0.25">
      <c r="B276" s="18"/>
      <c r="C276" s="66">
        <v>257</v>
      </c>
      <c r="D276" s="67"/>
      <c r="E276" s="275"/>
      <c r="F276" s="276"/>
      <c r="G276" s="276"/>
      <c r="H276" s="276"/>
      <c r="I276" s="276"/>
      <c r="J276" s="276"/>
      <c r="K276" s="277"/>
      <c r="L276" s="275"/>
      <c r="M276" s="277"/>
      <c r="N276" s="68"/>
      <c r="O276" s="68"/>
      <c r="P276" s="68"/>
      <c r="Q276" s="68"/>
      <c r="R276" s="107"/>
    </row>
    <row r="277" spans="2:18" ht="15" customHeight="1" x14ac:dyDescent="0.25">
      <c r="B277" s="18"/>
      <c r="C277" s="66">
        <v>258</v>
      </c>
      <c r="D277" s="67"/>
      <c r="E277" s="275"/>
      <c r="F277" s="276"/>
      <c r="G277" s="276"/>
      <c r="H277" s="276"/>
      <c r="I277" s="276"/>
      <c r="J277" s="276"/>
      <c r="K277" s="277"/>
      <c r="L277" s="275"/>
      <c r="M277" s="277"/>
      <c r="N277" s="68"/>
      <c r="O277" s="68"/>
      <c r="P277" s="68"/>
      <c r="Q277" s="68"/>
      <c r="R277" s="107"/>
    </row>
    <row r="278" spans="2:18" ht="15" customHeight="1" x14ac:dyDescent="0.25">
      <c r="B278" s="18"/>
      <c r="C278" s="66">
        <v>259</v>
      </c>
      <c r="D278" s="67"/>
      <c r="E278" s="275"/>
      <c r="F278" s="276"/>
      <c r="G278" s="276"/>
      <c r="H278" s="276"/>
      <c r="I278" s="276"/>
      <c r="J278" s="276"/>
      <c r="K278" s="277"/>
      <c r="L278" s="275"/>
      <c r="M278" s="277"/>
      <c r="N278" s="68"/>
      <c r="O278" s="68"/>
      <c r="P278" s="68"/>
      <c r="Q278" s="68"/>
      <c r="R278" s="107"/>
    </row>
    <row r="279" spans="2:18" ht="15" customHeight="1" x14ac:dyDescent="0.25">
      <c r="B279" s="18"/>
      <c r="C279" s="66">
        <v>260</v>
      </c>
      <c r="D279" s="67"/>
      <c r="E279" s="275"/>
      <c r="F279" s="276"/>
      <c r="G279" s="276"/>
      <c r="H279" s="276"/>
      <c r="I279" s="276"/>
      <c r="J279" s="276"/>
      <c r="K279" s="277"/>
      <c r="L279" s="275"/>
      <c r="M279" s="277"/>
      <c r="N279" s="68"/>
      <c r="O279" s="68"/>
      <c r="P279" s="68"/>
      <c r="Q279" s="68"/>
      <c r="R279" s="107"/>
    </row>
    <row r="280" spans="2:18" ht="15" customHeight="1" x14ac:dyDescent="0.25">
      <c r="B280" s="18"/>
      <c r="C280" s="66">
        <v>261</v>
      </c>
      <c r="D280" s="67"/>
      <c r="E280" s="275"/>
      <c r="F280" s="276"/>
      <c r="G280" s="276"/>
      <c r="H280" s="276"/>
      <c r="I280" s="276"/>
      <c r="J280" s="276"/>
      <c r="K280" s="277"/>
      <c r="L280" s="275"/>
      <c r="M280" s="277"/>
      <c r="N280" s="68"/>
      <c r="O280" s="68"/>
      <c r="P280" s="68"/>
      <c r="Q280" s="68"/>
      <c r="R280" s="107"/>
    </row>
    <row r="281" spans="2:18" ht="15" customHeight="1" x14ac:dyDescent="0.25">
      <c r="B281" s="18"/>
      <c r="C281" s="66">
        <v>262</v>
      </c>
      <c r="D281" s="67"/>
      <c r="E281" s="275"/>
      <c r="F281" s="276"/>
      <c r="G281" s="276"/>
      <c r="H281" s="276"/>
      <c r="I281" s="276"/>
      <c r="J281" s="276"/>
      <c r="K281" s="277"/>
      <c r="L281" s="275"/>
      <c r="M281" s="277"/>
      <c r="N281" s="68"/>
      <c r="O281" s="68"/>
      <c r="P281" s="68"/>
      <c r="Q281" s="68"/>
      <c r="R281" s="107"/>
    </row>
    <row r="282" spans="2:18" ht="15" customHeight="1" x14ac:dyDescent="0.25">
      <c r="B282" s="18"/>
      <c r="C282" s="66">
        <v>263</v>
      </c>
      <c r="D282" s="67"/>
      <c r="E282" s="275"/>
      <c r="F282" s="276"/>
      <c r="G282" s="276"/>
      <c r="H282" s="276"/>
      <c r="I282" s="276"/>
      <c r="J282" s="276"/>
      <c r="K282" s="277"/>
      <c r="L282" s="275"/>
      <c r="M282" s="277"/>
      <c r="N282" s="68"/>
      <c r="O282" s="68"/>
      <c r="P282" s="68"/>
      <c r="Q282" s="68"/>
      <c r="R282" s="107"/>
    </row>
    <row r="283" spans="2:18" ht="15" customHeight="1" x14ac:dyDescent="0.25">
      <c r="B283" s="18"/>
      <c r="C283" s="66">
        <v>264</v>
      </c>
      <c r="D283" s="67"/>
      <c r="E283" s="275"/>
      <c r="F283" s="276"/>
      <c r="G283" s="276"/>
      <c r="H283" s="276"/>
      <c r="I283" s="276"/>
      <c r="J283" s="276"/>
      <c r="K283" s="277"/>
      <c r="L283" s="275"/>
      <c r="M283" s="277"/>
      <c r="N283" s="68"/>
      <c r="O283" s="68"/>
      <c r="P283" s="68"/>
      <c r="Q283" s="68"/>
      <c r="R283" s="107"/>
    </row>
    <row r="284" spans="2:18" ht="15" customHeight="1" x14ac:dyDescent="0.25">
      <c r="B284" s="18"/>
      <c r="C284" s="66">
        <v>265</v>
      </c>
      <c r="D284" s="67"/>
      <c r="E284" s="275"/>
      <c r="F284" s="276"/>
      <c r="G284" s="276"/>
      <c r="H284" s="276"/>
      <c r="I284" s="276"/>
      <c r="J284" s="276"/>
      <c r="K284" s="277"/>
      <c r="L284" s="275"/>
      <c r="M284" s="277"/>
      <c r="N284" s="68"/>
      <c r="O284" s="68"/>
      <c r="P284" s="68"/>
      <c r="Q284" s="68"/>
      <c r="R284" s="107"/>
    </row>
    <row r="285" spans="2:18" ht="15" customHeight="1" x14ac:dyDescent="0.25">
      <c r="B285" s="18"/>
      <c r="C285" s="66">
        <v>266</v>
      </c>
      <c r="D285" s="67"/>
      <c r="E285" s="275"/>
      <c r="F285" s="276"/>
      <c r="G285" s="276"/>
      <c r="H285" s="276"/>
      <c r="I285" s="276"/>
      <c r="J285" s="276"/>
      <c r="K285" s="277"/>
      <c r="L285" s="275"/>
      <c r="M285" s="277"/>
      <c r="N285" s="68"/>
      <c r="O285" s="68"/>
      <c r="P285" s="68"/>
      <c r="Q285" s="68"/>
      <c r="R285" s="107"/>
    </row>
    <row r="286" spans="2:18" ht="15" customHeight="1" x14ac:dyDescent="0.25">
      <c r="B286" s="18"/>
      <c r="C286" s="66">
        <v>267</v>
      </c>
      <c r="D286" s="67"/>
      <c r="E286" s="275"/>
      <c r="F286" s="276"/>
      <c r="G286" s="276"/>
      <c r="H286" s="276"/>
      <c r="I286" s="276"/>
      <c r="J286" s="276"/>
      <c r="K286" s="277"/>
      <c r="L286" s="275"/>
      <c r="M286" s="277"/>
      <c r="N286" s="68"/>
      <c r="O286" s="68"/>
      <c r="P286" s="68"/>
      <c r="Q286" s="68"/>
      <c r="R286" s="107"/>
    </row>
    <row r="287" spans="2:18" ht="15" customHeight="1" x14ac:dyDescent="0.25">
      <c r="B287" s="18"/>
      <c r="C287" s="66">
        <v>268</v>
      </c>
      <c r="D287" s="67"/>
      <c r="E287" s="275"/>
      <c r="F287" s="276"/>
      <c r="G287" s="276"/>
      <c r="H287" s="276"/>
      <c r="I287" s="276"/>
      <c r="J287" s="276"/>
      <c r="K287" s="277"/>
      <c r="L287" s="275"/>
      <c r="M287" s="277"/>
      <c r="N287" s="68"/>
      <c r="O287" s="68"/>
      <c r="P287" s="68"/>
      <c r="Q287" s="68"/>
      <c r="R287" s="107"/>
    </row>
    <row r="288" spans="2:18" ht="15" customHeight="1" x14ac:dyDescent="0.25">
      <c r="B288" s="18"/>
      <c r="C288" s="66">
        <v>269</v>
      </c>
      <c r="D288" s="67"/>
      <c r="E288" s="275"/>
      <c r="F288" s="276"/>
      <c r="G288" s="276"/>
      <c r="H288" s="276"/>
      <c r="I288" s="276"/>
      <c r="J288" s="276"/>
      <c r="K288" s="277"/>
      <c r="L288" s="275"/>
      <c r="M288" s="277"/>
      <c r="N288" s="68"/>
      <c r="O288" s="68"/>
      <c r="P288" s="68"/>
      <c r="Q288" s="68"/>
      <c r="R288" s="107"/>
    </row>
    <row r="289" spans="2:18" ht="15" customHeight="1" x14ac:dyDescent="0.25">
      <c r="B289" s="18"/>
      <c r="C289" s="66">
        <v>270</v>
      </c>
      <c r="D289" s="67"/>
      <c r="E289" s="275"/>
      <c r="F289" s="276"/>
      <c r="G289" s="276"/>
      <c r="H289" s="276"/>
      <c r="I289" s="276"/>
      <c r="J289" s="276"/>
      <c r="K289" s="277"/>
      <c r="L289" s="275"/>
      <c r="M289" s="277"/>
      <c r="N289" s="68"/>
      <c r="O289" s="68"/>
      <c r="P289" s="68"/>
      <c r="Q289" s="68"/>
      <c r="R289" s="107"/>
    </row>
    <row r="290" spans="2:18" ht="15" customHeight="1" x14ac:dyDescent="0.25">
      <c r="B290" s="18"/>
      <c r="C290" s="66">
        <v>271</v>
      </c>
      <c r="D290" s="67"/>
      <c r="E290" s="275"/>
      <c r="F290" s="276"/>
      <c r="G290" s="276"/>
      <c r="H290" s="276"/>
      <c r="I290" s="276"/>
      <c r="J290" s="276"/>
      <c r="K290" s="277"/>
      <c r="L290" s="275"/>
      <c r="M290" s="277"/>
      <c r="N290" s="68"/>
      <c r="O290" s="68"/>
      <c r="P290" s="68"/>
      <c r="Q290" s="68"/>
      <c r="R290" s="107"/>
    </row>
    <row r="291" spans="2:18" ht="15" customHeight="1" x14ac:dyDescent="0.25">
      <c r="B291" s="18"/>
      <c r="C291" s="66">
        <v>272</v>
      </c>
      <c r="D291" s="67"/>
      <c r="E291" s="275"/>
      <c r="F291" s="276"/>
      <c r="G291" s="276"/>
      <c r="H291" s="276"/>
      <c r="I291" s="276"/>
      <c r="J291" s="276"/>
      <c r="K291" s="277"/>
      <c r="L291" s="275"/>
      <c r="M291" s="277"/>
      <c r="N291" s="68"/>
      <c r="O291" s="68"/>
      <c r="P291" s="68"/>
      <c r="Q291" s="68"/>
      <c r="R291" s="107"/>
    </row>
    <row r="292" spans="2:18" ht="15" customHeight="1" x14ac:dyDescent="0.25">
      <c r="B292" s="18"/>
      <c r="C292" s="66">
        <v>273</v>
      </c>
      <c r="D292" s="67"/>
      <c r="E292" s="275"/>
      <c r="F292" s="276"/>
      <c r="G292" s="276"/>
      <c r="H292" s="276"/>
      <c r="I292" s="276"/>
      <c r="J292" s="276"/>
      <c r="K292" s="277"/>
      <c r="L292" s="275"/>
      <c r="M292" s="277"/>
      <c r="N292" s="68"/>
      <c r="O292" s="68"/>
      <c r="P292" s="68"/>
      <c r="Q292" s="68"/>
      <c r="R292" s="107"/>
    </row>
    <row r="293" spans="2:18" ht="15" customHeight="1" x14ac:dyDescent="0.25">
      <c r="B293" s="18"/>
      <c r="C293" s="66">
        <v>274</v>
      </c>
      <c r="D293" s="67"/>
      <c r="E293" s="275"/>
      <c r="F293" s="276"/>
      <c r="G293" s="276"/>
      <c r="H293" s="276"/>
      <c r="I293" s="276"/>
      <c r="J293" s="276"/>
      <c r="K293" s="277"/>
      <c r="L293" s="275"/>
      <c r="M293" s="277"/>
      <c r="N293" s="68"/>
      <c r="O293" s="68"/>
      <c r="P293" s="68"/>
      <c r="Q293" s="68"/>
      <c r="R293" s="107"/>
    </row>
    <row r="294" spans="2:18" ht="15" customHeight="1" x14ac:dyDescent="0.25">
      <c r="B294" s="18"/>
      <c r="C294" s="66">
        <v>275</v>
      </c>
      <c r="D294" s="67"/>
      <c r="E294" s="275"/>
      <c r="F294" s="276"/>
      <c r="G294" s="276"/>
      <c r="H294" s="276"/>
      <c r="I294" s="276"/>
      <c r="J294" s="276"/>
      <c r="K294" s="277"/>
      <c r="L294" s="275"/>
      <c r="M294" s="277"/>
      <c r="N294" s="68"/>
      <c r="O294" s="68"/>
      <c r="P294" s="68"/>
      <c r="Q294" s="68"/>
      <c r="R294" s="107"/>
    </row>
    <row r="295" spans="2:18" ht="15" customHeight="1" x14ac:dyDescent="0.25">
      <c r="B295" s="18"/>
      <c r="C295" s="66">
        <v>276</v>
      </c>
      <c r="D295" s="67"/>
      <c r="E295" s="275"/>
      <c r="F295" s="276"/>
      <c r="G295" s="276"/>
      <c r="H295" s="276"/>
      <c r="I295" s="276"/>
      <c r="J295" s="276"/>
      <c r="K295" s="277"/>
      <c r="L295" s="275"/>
      <c r="M295" s="277"/>
      <c r="N295" s="68"/>
      <c r="O295" s="68"/>
      <c r="P295" s="68"/>
      <c r="Q295" s="68"/>
      <c r="R295" s="107"/>
    </row>
    <row r="296" spans="2:18" ht="15" customHeight="1" x14ac:dyDescent="0.25">
      <c r="B296" s="18"/>
      <c r="C296" s="66">
        <v>277</v>
      </c>
      <c r="D296" s="67"/>
      <c r="E296" s="275"/>
      <c r="F296" s="276"/>
      <c r="G296" s="276"/>
      <c r="H296" s="276"/>
      <c r="I296" s="276"/>
      <c r="J296" s="276"/>
      <c r="K296" s="277"/>
      <c r="L296" s="275"/>
      <c r="M296" s="277"/>
      <c r="N296" s="68"/>
      <c r="O296" s="68"/>
      <c r="P296" s="68"/>
      <c r="Q296" s="68"/>
      <c r="R296" s="107"/>
    </row>
    <row r="297" spans="2:18" ht="15" customHeight="1" x14ac:dyDescent="0.25">
      <c r="B297" s="18"/>
      <c r="C297" s="66">
        <v>278</v>
      </c>
      <c r="D297" s="67"/>
      <c r="E297" s="275"/>
      <c r="F297" s="276"/>
      <c r="G297" s="276"/>
      <c r="H297" s="276"/>
      <c r="I297" s="276"/>
      <c r="J297" s="276"/>
      <c r="K297" s="277"/>
      <c r="L297" s="275"/>
      <c r="M297" s="277"/>
      <c r="N297" s="68"/>
      <c r="O297" s="68"/>
      <c r="P297" s="68"/>
      <c r="Q297" s="68"/>
      <c r="R297" s="107"/>
    </row>
    <row r="298" spans="2:18" ht="15" customHeight="1" x14ac:dyDescent="0.25">
      <c r="B298" s="18"/>
      <c r="C298" s="66">
        <v>279</v>
      </c>
      <c r="D298" s="67"/>
      <c r="E298" s="275"/>
      <c r="F298" s="276"/>
      <c r="G298" s="276"/>
      <c r="H298" s="276"/>
      <c r="I298" s="276"/>
      <c r="J298" s="276"/>
      <c r="K298" s="277"/>
      <c r="L298" s="275"/>
      <c r="M298" s="277"/>
      <c r="N298" s="68"/>
      <c r="O298" s="68"/>
      <c r="P298" s="68"/>
      <c r="Q298" s="68"/>
      <c r="R298" s="107"/>
    </row>
    <row r="299" spans="2:18" ht="15" customHeight="1" x14ac:dyDescent="0.25">
      <c r="B299" s="18"/>
      <c r="C299" s="66">
        <v>280</v>
      </c>
      <c r="D299" s="67"/>
      <c r="E299" s="275"/>
      <c r="F299" s="276"/>
      <c r="G299" s="276"/>
      <c r="H299" s="276"/>
      <c r="I299" s="276"/>
      <c r="J299" s="276"/>
      <c r="K299" s="277"/>
      <c r="L299" s="275"/>
      <c r="M299" s="277"/>
      <c r="N299" s="68"/>
      <c r="O299" s="68"/>
      <c r="P299" s="68"/>
      <c r="Q299" s="68"/>
      <c r="R299" s="107"/>
    </row>
    <row r="300" spans="2:18" ht="15" customHeight="1" x14ac:dyDescent="0.25">
      <c r="B300" s="18"/>
      <c r="C300" s="66">
        <v>281</v>
      </c>
      <c r="D300" s="67"/>
      <c r="E300" s="275"/>
      <c r="F300" s="276"/>
      <c r="G300" s="276"/>
      <c r="H300" s="276"/>
      <c r="I300" s="276"/>
      <c r="J300" s="276"/>
      <c r="K300" s="277"/>
      <c r="L300" s="275"/>
      <c r="M300" s="277"/>
      <c r="N300" s="68"/>
      <c r="O300" s="68"/>
      <c r="P300" s="68"/>
      <c r="Q300" s="68"/>
      <c r="R300" s="107"/>
    </row>
    <row r="301" spans="2:18" ht="15" customHeight="1" x14ac:dyDescent="0.25">
      <c r="B301" s="18"/>
      <c r="C301" s="66">
        <v>282</v>
      </c>
      <c r="D301" s="67"/>
      <c r="E301" s="275"/>
      <c r="F301" s="276"/>
      <c r="G301" s="276"/>
      <c r="H301" s="276"/>
      <c r="I301" s="276"/>
      <c r="J301" s="276"/>
      <c r="K301" s="277"/>
      <c r="L301" s="275"/>
      <c r="M301" s="277"/>
      <c r="N301" s="68"/>
      <c r="O301" s="68"/>
      <c r="P301" s="68"/>
      <c r="Q301" s="68"/>
      <c r="R301" s="107"/>
    </row>
    <row r="302" spans="2:18" ht="15" customHeight="1" x14ac:dyDescent="0.25">
      <c r="B302" s="18"/>
      <c r="C302" s="66">
        <v>283</v>
      </c>
      <c r="D302" s="67"/>
      <c r="E302" s="275"/>
      <c r="F302" s="276"/>
      <c r="G302" s="276"/>
      <c r="H302" s="276"/>
      <c r="I302" s="276"/>
      <c r="J302" s="276"/>
      <c r="K302" s="277"/>
      <c r="L302" s="275"/>
      <c r="M302" s="277"/>
      <c r="N302" s="68"/>
      <c r="O302" s="68"/>
      <c r="P302" s="68"/>
      <c r="Q302" s="68"/>
      <c r="R302" s="107"/>
    </row>
    <row r="303" spans="2:18" ht="15" customHeight="1" x14ac:dyDescent="0.25">
      <c r="B303" s="18"/>
      <c r="C303" s="66">
        <v>284</v>
      </c>
      <c r="D303" s="67"/>
      <c r="E303" s="275"/>
      <c r="F303" s="276"/>
      <c r="G303" s="276"/>
      <c r="H303" s="276"/>
      <c r="I303" s="276"/>
      <c r="J303" s="276"/>
      <c r="K303" s="277"/>
      <c r="L303" s="275"/>
      <c r="M303" s="277"/>
      <c r="N303" s="68"/>
      <c r="O303" s="68"/>
      <c r="P303" s="68"/>
      <c r="Q303" s="68"/>
      <c r="R303" s="107"/>
    </row>
    <row r="304" spans="2:18" ht="15" customHeight="1" x14ac:dyDescent="0.25">
      <c r="B304" s="18"/>
      <c r="C304" s="66">
        <v>285</v>
      </c>
      <c r="D304" s="67"/>
      <c r="E304" s="275"/>
      <c r="F304" s="276"/>
      <c r="G304" s="276"/>
      <c r="H304" s="276"/>
      <c r="I304" s="276"/>
      <c r="J304" s="276"/>
      <c r="K304" s="277"/>
      <c r="L304" s="275"/>
      <c r="M304" s="277"/>
      <c r="N304" s="68"/>
      <c r="O304" s="68"/>
      <c r="P304" s="68"/>
      <c r="Q304" s="68"/>
      <c r="R304" s="107"/>
    </row>
    <row r="305" spans="2:18" ht="15" customHeight="1" x14ac:dyDescent="0.25">
      <c r="B305" s="18"/>
      <c r="C305" s="66">
        <v>286</v>
      </c>
      <c r="D305" s="67"/>
      <c r="E305" s="275"/>
      <c r="F305" s="276"/>
      <c r="G305" s="276"/>
      <c r="H305" s="276"/>
      <c r="I305" s="276"/>
      <c r="J305" s="276"/>
      <c r="K305" s="277"/>
      <c r="L305" s="275"/>
      <c r="M305" s="277"/>
      <c r="N305" s="68"/>
      <c r="O305" s="68"/>
      <c r="P305" s="68"/>
      <c r="Q305" s="68"/>
      <c r="R305" s="107"/>
    </row>
    <row r="306" spans="2:18" ht="15" customHeight="1" x14ac:dyDescent="0.25">
      <c r="B306" s="18"/>
      <c r="C306" s="66">
        <v>287</v>
      </c>
      <c r="D306" s="67"/>
      <c r="E306" s="275"/>
      <c r="F306" s="276"/>
      <c r="G306" s="276"/>
      <c r="H306" s="276"/>
      <c r="I306" s="276"/>
      <c r="J306" s="276"/>
      <c r="K306" s="277"/>
      <c r="L306" s="275"/>
      <c r="M306" s="277"/>
      <c r="N306" s="68"/>
      <c r="O306" s="68"/>
      <c r="P306" s="68"/>
      <c r="Q306" s="68"/>
      <c r="R306" s="107"/>
    </row>
    <row r="307" spans="2:18" ht="15" customHeight="1" x14ac:dyDescent="0.25">
      <c r="B307" s="18"/>
      <c r="C307" s="66">
        <v>288</v>
      </c>
      <c r="D307" s="67"/>
      <c r="E307" s="275"/>
      <c r="F307" s="276"/>
      <c r="G307" s="276"/>
      <c r="H307" s="276"/>
      <c r="I307" s="276"/>
      <c r="J307" s="276"/>
      <c r="K307" s="277"/>
      <c r="L307" s="275"/>
      <c r="M307" s="277"/>
      <c r="N307" s="68"/>
      <c r="O307" s="68"/>
      <c r="P307" s="68"/>
      <c r="Q307" s="68"/>
      <c r="R307" s="107"/>
    </row>
    <row r="308" spans="2:18" ht="15" customHeight="1" x14ac:dyDescent="0.25">
      <c r="B308" s="18"/>
      <c r="C308" s="66">
        <v>289</v>
      </c>
      <c r="D308" s="67"/>
      <c r="E308" s="275"/>
      <c r="F308" s="276"/>
      <c r="G308" s="276"/>
      <c r="H308" s="276"/>
      <c r="I308" s="276"/>
      <c r="J308" s="276"/>
      <c r="K308" s="277"/>
      <c r="L308" s="275"/>
      <c r="M308" s="277"/>
      <c r="N308" s="68"/>
      <c r="O308" s="68"/>
      <c r="P308" s="68"/>
      <c r="Q308" s="68"/>
      <c r="R308" s="107"/>
    </row>
    <row r="309" spans="2:18" ht="15" customHeight="1" x14ac:dyDescent="0.25">
      <c r="B309" s="18"/>
      <c r="C309" s="66">
        <v>290</v>
      </c>
      <c r="D309" s="67"/>
      <c r="E309" s="275"/>
      <c r="F309" s="276"/>
      <c r="G309" s="276"/>
      <c r="H309" s="276"/>
      <c r="I309" s="276"/>
      <c r="J309" s="276"/>
      <c r="K309" s="277"/>
      <c r="L309" s="275"/>
      <c r="M309" s="277"/>
      <c r="N309" s="68"/>
      <c r="O309" s="68"/>
      <c r="P309" s="68"/>
      <c r="Q309" s="68"/>
      <c r="R309" s="107"/>
    </row>
    <row r="310" spans="2:18" ht="15" customHeight="1" x14ac:dyDescent="0.25">
      <c r="B310" s="18"/>
      <c r="C310" s="66">
        <v>291</v>
      </c>
      <c r="D310" s="67"/>
      <c r="E310" s="275"/>
      <c r="F310" s="276"/>
      <c r="G310" s="276"/>
      <c r="H310" s="276"/>
      <c r="I310" s="276"/>
      <c r="J310" s="276"/>
      <c r="K310" s="277"/>
      <c r="L310" s="275"/>
      <c r="M310" s="277"/>
      <c r="N310" s="68"/>
      <c r="O310" s="68"/>
      <c r="P310" s="68"/>
      <c r="Q310" s="68"/>
      <c r="R310" s="107"/>
    </row>
    <row r="311" spans="2:18" ht="15" customHeight="1" x14ac:dyDescent="0.25">
      <c r="B311" s="18"/>
      <c r="C311" s="66">
        <v>292</v>
      </c>
      <c r="D311" s="67"/>
      <c r="E311" s="275"/>
      <c r="F311" s="276"/>
      <c r="G311" s="276"/>
      <c r="H311" s="276"/>
      <c r="I311" s="276"/>
      <c r="J311" s="276"/>
      <c r="K311" s="277"/>
      <c r="L311" s="275"/>
      <c r="M311" s="277"/>
      <c r="N311" s="68"/>
      <c r="O311" s="68"/>
      <c r="P311" s="68"/>
      <c r="Q311" s="68"/>
      <c r="R311" s="107"/>
    </row>
    <row r="312" spans="2:18" ht="15" customHeight="1" x14ac:dyDescent="0.25">
      <c r="B312" s="18"/>
      <c r="C312" s="66">
        <v>293</v>
      </c>
      <c r="D312" s="67"/>
      <c r="E312" s="275"/>
      <c r="F312" s="276"/>
      <c r="G312" s="276"/>
      <c r="H312" s="276"/>
      <c r="I312" s="276"/>
      <c r="J312" s="276"/>
      <c r="K312" s="277"/>
      <c r="L312" s="275"/>
      <c r="M312" s="277"/>
      <c r="N312" s="68"/>
      <c r="O312" s="68"/>
      <c r="P312" s="68"/>
      <c r="Q312" s="68"/>
      <c r="R312" s="107"/>
    </row>
    <row r="313" spans="2:18" ht="15" customHeight="1" x14ac:dyDescent="0.25">
      <c r="B313" s="18"/>
      <c r="C313" s="66">
        <v>294</v>
      </c>
      <c r="D313" s="67"/>
      <c r="E313" s="275"/>
      <c r="F313" s="276"/>
      <c r="G313" s="276"/>
      <c r="H313" s="276"/>
      <c r="I313" s="276"/>
      <c r="J313" s="276"/>
      <c r="K313" s="277"/>
      <c r="L313" s="275"/>
      <c r="M313" s="277"/>
      <c r="N313" s="68"/>
      <c r="O313" s="68"/>
      <c r="P313" s="68"/>
      <c r="Q313" s="68"/>
      <c r="R313" s="107"/>
    </row>
    <row r="314" spans="2:18" ht="15" customHeight="1" x14ac:dyDescent="0.25">
      <c r="B314" s="18"/>
      <c r="C314" s="66">
        <v>295</v>
      </c>
      <c r="D314" s="67"/>
      <c r="E314" s="275"/>
      <c r="F314" s="276"/>
      <c r="G314" s="276"/>
      <c r="H314" s="276"/>
      <c r="I314" s="276"/>
      <c r="J314" s="276"/>
      <c r="K314" s="277"/>
      <c r="L314" s="275"/>
      <c r="M314" s="277"/>
      <c r="N314" s="68"/>
      <c r="O314" s="68"/>
      <c r="P314" s="68"/>
      <c r="Q314" s="68"/>
      <c r="R314" s="107"/>
    </row>
    <row r="315" spans="2:18" ht="15" customHeight="1" x14ac:dyDescent="0.25">
      <c r="B315" s="18"/>
      <c r="C315" s="66">
        <v>296</v>
      </c>
      <c r="D315" s="67"/>
      <c r="E315" s="275"/>
      <c r="F315" s="276"/>
      <c r="G315" s="276"/>
      <c r="H315" s="276"/>
      <c r="I315" s="276"/>
      <c r="J315" s="276"/>
      <c r="K315" s="277"/>
      <c r="L315" s="275"/>
      <c r="M315" s="277"/>
      <c r="N315" s="68"/>
      <c r="O315" s="68"/>
      <c r="P315" s="68"/>
      <c r="Q315" s="68"/>
      <c r="R315" s="107"/>
    </row>
    <row r="316" spans="2:18" ht="15" customHeight="1" x14ac:dyDescent="0.25">
      <c r="B316" s="18"/>
      <c r="C316" s="66">
        <v>297</v>
      </c>
      <c r="D316" s="67"/>
      <c r="E316" s="275"/>
      <c r="F316" s="276"/>
      <c r="G316" s="276"/>
      <c r="H316" s="276"/>
      <c r="I316" s="276"/>
      <c r="J316" s="276"/>
      <c r="K316" s="277"/>
      <c r="L316" s="275"/>
      <c r="M316" s="277"/>
      <c r="N316" s="68"/>
      <c r="O316" s="68"/>
      <c r="P316" s="68"/>
      <c r="Q316" s="68"/>
      <c r="R316" s="107"/>
    </row>
    <row r="317" spans="2:18" ht="15" customHeight="1" x14ac:dyDescent="0.25">
      <c r="B317" s="18"/>
      <c r="C317" s="66">
        <v>298</v>
      </c>
      <c r="D317" s="67"/>
      <c r="E317" s="275"/>
      <c r="F317" s="276"/>
      <c r="G317" s="276"/>
      <c r="H317" s="276"/>
      <c r="I317" s="276"/>
      <c r="J317" s="276"/>
      <c r="K317" s="277"/>
      <c r="L317" s="275"/>
      <c r="M317" s="277"/>
      <c r="N317" s="68"/>
      <c r="O317" s="68"/>
      <c r="P317" s="68"/>
      <c r="Q317" s="68"/>
      <c r="R317" s="107"/>
    </row>
    <row r="318" spans="2:18" ht="15" customHeight="1" x14ac:dyDescent="0.25">
      <c r="B318" s="18"/>
      <c r="C318" s="66">
        <v>299</v>
      </c>
      <c r="D318" s="67"/>
      <c r="E318" s="275"/>
      <c r="F318" s="276"/>
      <c r="G318" s="276"/>
      <c r="H318" s="276"/>
      <c r="I318" s="276"/>
      <c r="J318" s="276"/>
      <c r="K318" s="277"/>
      <c r="L318" s="275"/>
      <c r="M318" s="277"/>
      <c r="N318" s="68"/>
      <c r="O318" s="68"/>
      <c r="P318" s="68"/>
      <c r="Q318" s="68"/>
      <c r="R318" s="107"/>
    </row>
    <row r="319" spans="2:18" ht="15" customHeight="1" x14ac:dyDescent="0.25">
      <c r="B319" s="18"/>
      <c r="C319" s="66">
        <v>300</v>
      </c>
      <c r="D319" s="67"/>
      <c r="E319" s="275"/>
      <c r="F319" s="276"/>
      <c r="G319" s="276"/>
      <c r="H319" s="276"/>
      <c r="I319" s="276"/>
      <c r="J319" s="276"/>
      <c r="K319" s="277"/>
      <c r="L319" s="275"/>
      <c r="M319" s="277"/>
      <c r="N319" s="68"/>
      <c r="O319" s="68"/>
      <c r="P319" s="68"/>
      <c r="Q319" s="68"/>
      <c r="R319" s="107"/>
    </row>
    <row r="320" spans="2:18" ht="15" customHeight="1" x14ac:dyDescent="0.25">
      <c r="B320" s="18"/>
      <c r="C320" s="66">
        <v>301</v>
      </c>
      <c r="D320" s="67"/>
      <c r="E320" s="275"/>
      <c r="F320" s="276"/>
      <c r="G320" s="276"/>
      <c r="H320" s="276"/>
      <c r="I320" s="276"/>
      <c r="J320" s="276"/>
      <c r="K320" s="277"/>
      <c r="L320" s="275"/>
      <c r="M320" s="277"/>
      <c r="N320" s="68"/>
      <c r="O320" s="68"/>
      <c r="P320" s="68"/>
      <c r="Q320" s="68"/>
      <c r="R320" s="107"/>
    </row>
    <row r="321" spans="2:18" ht="15" customHeight="1" x14ac:dyDescent="0.25">
      <c r="B321" s="18"/>
      <c r="C321" s="66">
        <v>302</v>
      </c>
      <c r="D321" s="67"/>
      <c r="E321" s="275"/>
      <c r="F321" s="276"/>
      <c r="G321" s="276"/>
      <c r="H321" s="276"/>
      <c r="I321" s="276"/>
      <c r="J321" s="276"/>
      <c r="K321" s="277"/>
      <c r="L321" s="275"/>
      <c r="M321" s="277"/>
      <c r="N321" s="68"/>
      <c r="O321" s="68"/>
      <c r="P321" s="68"/>
      <c r="Q321" s="68"/>
      <c r="R321" s="107"/>
    </row>
    <row r="322" spans="2:18" ht="15" customHeight="1" x14ac:dyDescent="0.25">
      <c r="B322" s="18"/>
      <c r="C322" s="66">
        <v>303</v>
      </c>
      <c r="D322" s="67"/>
      <c r="E322" s="275"/>
      <c r="F322" s="276"/>
      <c r="G322" s="276"/>
      <c r="H322" s="276"/>
      <c r="I322" s="276"/>
      <c r="J322" s="276"/>
      <c r="K322" s="277"/>
      <c r="L322" s="275"/>
      <c r="M322" s="277"/>
      <c r="N322" s="68"/>
      <c r="O322" s="68"/>
      <c r="P322" s="68"/>
      <c r="Q322" s="68"/>
      <c r="R322" s="107"/>
    </row>
    <row r="323" spans="2:18" ht="15" customHeight="1" x14ac:dyDescent="0.25">
      <c r="B323" s="18"/>
      <c r="C323" s="66">
        <v>304</v>
      </c>
      <c r="D323" s="67"/>
      <c r="E323" s="275"/>
      <c r="F323" s="276"/>
      <c r="G323" s="276"/>
      <c r="H323" s="276"/>
      <c r="I323" s="276"/>
      <c r="J323" s="276"/>
      <c r="K323" s="277"/>
      <c r="L323" s="275"/>
      <c r="M323" s="277"/>
      <c r="N323" s="68"/>
      <c r="O323" s="68"/>
      <c r="P323" s="68"/>
      <c r="Q323" s="68"/>
      <c r="R323" s="107"/>
    </row>
    <row r="324" spans="2:18" ht="15" customHeight="1" x14ac:dyDescent="0.25">
      <c r="B324" s="18"/>
      <c r="C324" s="66">
        <v>305</v>
      </c>
      <c r="D324" s="67"/>
      <c r="E324" s="275"/>
      <c r="F324" s="276"/>
      <c r="G324" s="276"/>
      <c r="H324" s="276"/>
      <c r="I324" s="276"/>
      <c r="J324" s="276"/>
      <c r="K324" s="277"/>
      <c r="L324" s="275"/>
      <c r="M324" s="277"/>
      <c r="N324" s="68"/>
      <c r="O324" s="68"/>
      <c r="P324" s="68"/>
      <c r="Q324" s="68"/>
      <c r="R324" s="107"/>
    </row>
    <row r="325" spans="2:18" ht="15" customHeight="1" x14ac:dyDescent="0.25">
      <c r="B325" s="18"/>
      <c r="C325" s="66">
        <v>306</v>
      </c>
      <c r="D325" s="67"/>
      <c r="E325" s="275"/>
      <c r="F325" s="276"/>
      <c r="G325" s="276"/>
      <c r="H325" s="276"/>
      <c r="I325" s="276"/>
      <c r="J325" s="276"/>
      <c r="K325" s="277"/>
      <c r="L325" s="275"/>
      <c r="M325" s="277"/>
      <c r="N325" s="68"/>
      <c r="O325" s="68"/>
      <c r="P325" s="68"/>
      <c r="Q325" s="68"/>
      <c r="R325" s="107"/>
    </row>
    <row r="326" spans="2:18" ht="15" customHeight="1" x14ac:dyDescent="0.25">
      <c r="B326" s="18"/>
      <c r="C326" s="66">
        <v>307</v>
      </c>
      <c r="D326" s="67"/>
      <c r="E326" s="275"/>
      <c r="F326" s="276"/>
      <c r="G326" s="276"/>
      <c r="H326" s="276"/>
      <c r="I326" s="276"/>
      <c r="J326" s="276"/>
      <c r="K326" s="277"/>
      <c r="L326" s="275"/>
      <c r="M326" s="277"/>
      <c r="N326" s="68"/>
      <c r="O326" s="68"/>
      <c r="P326" s="68"/>
      <c r="Q326" s="68"/>
      <c r="R326" s="107"/>
    </row>
    <row r="327" spans="2:18" ht="15" customHeight="1" x14ac:dyDescent="0.25">
      <c r="B327" s="18"/>
      <c r="C327" s="66">
        <v>308</v>
      </c>
      <c r="D327" s="67"/>
      <c r="E327" s="275"/>
      <c r="F327" s="276"/>
      <c r="G327" s="276"/>
      <c r="H327" s="276"/>
      <c r="I327" s="276"/>
      <c r="J327" s="276"/>
      <c r="K327" s="277"/>
      <c r="L327" s="275"/>
      <c r="M327" s="277"/>
      <c r="N327" s="68"/>
      <c r="O327" s="68"/>
      <c r="P327" s="68"/>
      <c r="Q327" s="68"/>
      <c r="R327" s="107"/>
    </row>
    <row r="328" spans="2:18" ht="15" customHeight="1" x14ac:dyDescent="0.25">
      <c r="B328" s="18"/>
      <c r="C328" s="66">
        <v>309</v>
      </c>
      <c r="D328" s="67"/>
      <c r="E328" s="275"/>
      <c r="F328" s="276"/>
      <c r="G328" s="276"/>
      <c r="H328" s="276"/>
      <c r="I328" s="276"/>
      <c r="J328" s="276"/>
      <c r="K328" s="277"/>
      <c r="L328" s="275"/>
      <c r="M328" s="277"/>
      <c r="N328" s="68"/>
      <c r="O328" s="68"/>
      <c r="P328" s="68"/>
      <c r="Q328" s="68"/>
      <c r="R328" s="107"/>
    </row>
    <row r="329" spans="2:18" ht="15" customHeight="1" x14ac:dyDescent="0.25">
      <c r="B329" s="18"/>
      <c r="C329" s="66">
        <v>310</v>
      </c>
      <c r="D329" s="67"/>
      <c r="E329" s="275"/>
      <c r="F329" s="276"/>
      <c r="G329" s="276"/>
      <c r="H329" s="276"/>
      <c r="I329" s="276"/>
      <c r="J329" s="276"/>
      <c r="K329" s="277"/>
      <c r="L329" s="275"/>
      <c r="M329" s="277"/>
      <c r="N329" s="68"/>
      <c r="O329" s="68"/>
      <c r="P329" s="68"/>
      <c r="Q329" s="68"/>
      <c r="R329" s="107"/>
    </row>
    <row r="330" spans="2:18" ht="15" customHeight="1" x14ac:dyDescent="0.25">
      <c r="B330" s="18"/>
      <c r="C330" s="66">
        <v>311</v>
      </c>
      <c r="D330" s="67"/>
      <c r="E330" s="275"/>
      <c r="F330" s="276"/>
      <c r="G330" s="276"/>
      <c r="H330" s="276"/>
      <c r="I330" s="276"/>
      <c r="J330" s="276"/>
      <c r="K330" s="277"/>
      <c r="L330" s="275"/>
      <c r="M330" s="277"/>
      <c r="N330" s="68"/>
      <c r="O330" s="68"/>
      <c r="P330" s="68"/>
      <c r="Q330" s="68"/>
      <c r="R330" s="107"/>
    </row>
    <row r="331" spans="2:18" ht="15" customHeight="1" x14ac:dyDescent="0.25">
      <c r="B331" s="18"/>
      <c r="C331" s="66">
        <v>312</v>
      </c>
      <c r="D331" s="67"/>
      <c r="E331" s="275"/>
      <c r="F331" s="276"/>
      <c r="G331" s="276"/>
      <c r="H331" s="276"/>
      <c r="I331" s="276"/>
      <c r="J331" s="276"/>
      <c r="K331" s="277"/>
      <c r="L331" s="275"/>
      <c r="M331" s="277"/>
      <c r="N331" s="68"/>
      <c r="O331" s="68"/>
      <c r="P331" s="68"/>
      <c r="Q331" s="68"/>
      <c r="R331" s="107"/>
    </row>
    <row r="332" spans="2:18" ht="15" customHeight="1" x14ac:dyDescent="0.25">
      <c r="B332" s="18"/>
      <c r="C332" s="66">
        <v>313</v>
      </c>
      <c r="D332" s="67"/>
      <c r="E332" s="275"/>
      <c r="F332" s="276"/>
      <c r="G332" s="276"/>
      <c r="H332" s="276"/>
      <c r="I332" s="276"/>
      <c r="J332" s="276"/>
      <c r="K332" s="277"/>
      <c r="L332" s="275"/>
      <c r="M332" s="277"/>
      <c r="N332" s="68"/>
      <c r="O332" s="68"/>
      <c r="P332" s="68"/>
      <c r="Q332" s="68"/>
      <c r="R332" s="107"/>
    </row>
    <row r="333" spans="2:18" ht="15" customHeight="1" x14ac:dyDescent="0.25">
      <c r="B333" s="18"/>
      <c r="C333" s="66">
        <v>314</v>
      </c>
      <c r="D333" s="67"/>
      <c r="E333" s="275"/>
      <c r="F333" s="276"/>
      <c r="G333" s="276"/>
      <c r="H333" s="276"/>
      <c r="I333" s="276"/>
      <c r="J333" s="276"/>
      <c r="K333" s="277"/>
      <c r="L333" s="275"/>
      <c r="M333" s="277"/>
      <c r="N333" s="68"/>
      <c r="O333" s="68"/>
      <c r="P333" s="68"/>
      <c r="Q333" s="68"/>
      <c r="R333" s="107"/>
    </row>
    <row r="334" spans="2:18" ht="15" customHeight="1" x14ac:dyDescent="0.25">
      <c r="B334" s="18"/>
      <c r="C334" s="66">
        <v>315</v>
      </c>
      <c r="D334" s="67"/>
      <c r="E334" s="275"/>
      <c r="F334" s="276"/>
      <c r="G334" s="276"/>
      <c r="H334" s="276"/>
      <c r="I334" s="276"/>
      <c r="J334" s="276"/>
      <c r="K334" s="277"/>
      <c r="L334" s="275"/>
      <c r="M334" s="277"/>
      <c r="N334" s="68"/>
      <c r="O334" s="68"/>
      <c r="P334" s="68"/>
      <c r="Q334" s="68"/>
      <c r="R334" s="107"/>
    </row>
    <row r="335" spans="2:18" ht="15" customHeight="1" x14ac:dyDescent="0.25">
      <c r="B335" s="18"/>
      <c r="C335" s="66">
        <v>316</v>
      </c>
      <c r="D335" s="67"/>
      <c r="E335" s="275"/>
      <c r="F335" s="276"/>
      <c r="G335" s="276"/>
      <c r="H335" s="276"/>
      <c r="I335" s="276"/>
      <c r="J335" s="276"/>
      <c r="K335" s="277"/>
      <c r="L335" s="275"/>
      <c r="M335" s="277"/>
      <c r="N335" s="68"/>
      <c r="O335" s="68"/>
      <c r="P335" s="68"/>
      <c r="Q335" s="68"/>
      <c r="R335" s="107"/>
    </row>
    <row r="336" spans="2:18" ht="15" customHeight="1" x14ac:dyDescent="0.25">
      <c r="B336" s="18"/>
      <c r="C336" s="66">
        <v>317</v>
      </c>
      <c r="D336" s="67"/>
      <c r="E336" s="275"/>
      <c r="F336" s="276"/>
      <c r="G336" s="276"/>
      <c r="H336" s="276"/>
      <c r="I336" s="276"/>
      <c r="J336" s="276"/>
      <c r="K336" s="277"/>
      <c r="L336" s="275"/>
      <c r="M336" s="277"/>
      <c r="N336" s="68"/>
      <c r="O336" s="68"/>
      <c r="P336" s="68"/>
      <c r="Q336" s="68"/>
      <c r="R336" s="107"/>
    </row>
    <row r="337" spans="2:18" ht="15" customHeight="1" x14ac:dyDescent="0.25">
      <c r="B337" s="18"/>
      <c r="C337" s="66">
        <v>318</v>
      </c>
      <c r="D337" s="67"/>
      <c r="E337" s="275"/>
      <c r="F337" s="276"/>
      <c r="G337" s="276"/>
      <c r="H337" s="276"/>
      <c r="I337" s="276"/>
      <c r="J337" s="276"/>
      <c r="K337" s="277"/>
      <c r="L337" s="275"/>
      <c r="M337" s="277"/>
      <c r="N337" s="68"/>
      <c r="O337" s="68"/>
      <c r="P337" s="68"/>
      <c r="Q337" s="68"/>
      <c r="R337" s="107"/>
    </row>
    <row r="338" spans="2:18" ht="15" customHeight="1" x14ac:dyDescent="0.25">
      <c r="B338" s="18"/>
      <c r="C338" s="66">
        <v>319</v>
      </c>
      <c r="D338" s="67"/>
      <c r="E338" s="275"/>
      <c r="F338" s="276"/>
      <c r="G338" s="276"/>
      <c r="H338" s="276"/>
      <c r="I338" s="276"/>
      <c r="J338" s="276"/>
      <c r="K338" s="277"/>
      <c r="L338" s="275"/>
      <c r="M338" s="277"/>
      <c r="N338" s="68"/>
      <c r="O338" s="68"/>
      <c r="P338" s="68"/>
      <c r="Q338" s="68"/>
      <c r="R338" s="107"/>
    </row>
    <row r="339" spans="2:18" ht="15" customHeight="1" x14ac:dyDescent="0.25">
      <c r="B339" s="18"/>
      <c r="C339" s="66">
        <v>320</v>
      </c>
      <c r="D339" s="67"/>
      <c r="E339" s="275"/>
      <c r="F339" s="276"/>
      <c r="G339" s="276"/>
      <c r="H339" s="276"/>
      <c r="I339" s="276"/>
      <c r="J339" s="276"/>
      <c r="K339" s="277"/>
      <c r="L339" s="275"/>
      <c r="M339" s="277"/>
      <c r="N339" s="68"/>
      <c r="O339" s="68"/>
      <c r="P339" s="68"/>
      <c r="Q339" s="68"/>
      <c r="R339" s="107"/>
    </row>
    <row r="340" spans="2:18" ht="15" customHeight="1" x14ac:dyDescent="0.25">
      <c r="B340" s="18"/>
      <c r="C340" s="66">
        <v>321</v>
      </c>
      <c r="D340" s="67"/>
      <c r="E340" s="275"/>
      <c r="F340" s="276"/>
      <c r="G340" s="276"/>
      <c r="H340" s="276"/>
      <c r="I340" s="276"/>
      <c r="J340" s="276"/>
      <c r="K340" s="277"/>
      <c r="L340" s="275"/>
      <c r="M340" s="277"/>
      <c r="N340" s="68"/>
      <c r="O340" s="68"/>
      <c r="P340" s="68"/>
      <c r="Q340" s="68"/>
      <c r="R340" s="107"/>
    </row>
    <row r="341" spans="2:18" ht="15" customHeight="1" x14ac:dyDescent="0.25">
      <c r="B341" s="18"/>
      <c r="C341" s="66">
        <v>322</v>
      </c>
      <c r="D341" s="67"/>
      <c r="E341" s="275"/>
      <c r="F341" s="276"/>
      <c r="G341" s="276"/>
      <c r="H341" s="276"/>
      <c r="I341" s="276"/>
      <c r="J341" s="276"/>
      <c r="K341" s="277"/>
      <c r="L341" s="275"/>
      <c r="M341" s="277"/>
      <c r="N341" s="68"/>
      <c r="O341" s="68"/>
      <c r="P341" s="68"/>
      <c r="Q341" s="68"/>
      <c r="R341" s="107"/>
    </row>
    <row r="342" spans="2:18" ht="15" customHeight="1" x14ac:dyDescent="0.25">
      <c r="B342" s="18"/>
      <c r="C342" s="66">
        <v>323</v>
      </c>
      <c r="D342" s="67"/>
      <c r="E342" s="275"/>
      <c r="F342" s="276"/>
      <c r="G342" s="276"/>
      <c r="H342" s="276"/>
      <c r="I342" s="276"/>
      <c r="J342" s="276"/>
      <c r="K342" s="277"/>
      <c r="L342" s="275"/>
      <c r="M342" s="277"/>
      <c r="N342" s="68"/>
      <c r="O342" s="68"/>
      <c r="P342" s="68"/>
      <c r="Q342" s="68"/>
      <c r="R342" s="107"/>
    </row>
    <row r="343" spans="2:18" ht="15" customHeight="1" x14ac:dyDescent="0.25">
      <c r="B343" s="18"/>
      <c r="C343" s="66">
        <v>324</v>
      </c>
      <c r="D343" s="67"/>
      <c r="E343" s="275"/>
      <c r="F343" s="276"/>
      <c r="G343" s="276"/>
      <c r="H343" s="276"/>
      <c r="I343" s="276"/>
      <c r="J343" s="276"/>
      <c r="K343" s="277"/>
      <c r="L343" s="275"/>
      <c r="M343" s="277"/>
      <c r="N343" s="68"/>
      <c r="O343" s="68"/>
      <c r="P343" s="68"/>
      <c r="Q343" s="68"/>
      <c r="R343" s="107"/>
    </row>
    <row r="344" spans="2:18" ht="15" customHeight="1" x14ac:dyDescent="0.25">
      <c r="B344" s="18"/>
      <c r="C344" s="66">
        <v>325</v>
      </c>
      <c r="D344" s="67"/>
      <c r="E344" s="275"/>
      <c r="F344" s="276"/>
      <c r="G344" s="276"/>
      <c r="H344" s="276"/>
      <c r="I344" s="276"/>
      <c r="J344" s="276"/>
      <c r="K344" s="277"/>
      <c r="L344" s="275"/>
      <c r="M344" s="277"/>
      <c r="N344" s="68"/>
      <c r="O344" s="68"/>
      <c r="P344" s="68"/>
      <c r="Q344" s="68"/>
      <c r="R344" s="107"/>
    </row>
    <row r="345" spans="2:18" ht="15" customHeight="1" x14ac:dyDescent="0.25">
      <c r="B345" s="18"/>
      <c r="C345" s="66">
        <v>326</v>
      </c>
      <c r="D345" s="67"/>
      <c r="E345" s="275"/>
      <c r="F345" s="276"/>
      <c r="G345" s="276"/>
      <c r="H345" s="276"/>
      <c r="I345" s="276"/>
      <c r="J345" s="276"/>
      <c r="K345" s="277"/>
      <c r="L345" s="275"/>
      <c r="M345" s="277"/>
      <c r="N345" s="68"/>
      <c r="O345" s="68"/>
      <c r="P345" s="68"/>
      <c r="Q345" s="68"/>
      <c r="R345" s="107"/>
    </row>
    <row r="346" spans="2:18" ht="15" customHeight="1" x14ac:dyDescent="0.25">
      <c r="B346" s="18"/>
      <c r="C346" s="66">
        <v>327</v>
      </c>
      <c r="D346" s="67"/>
      <c r="E346" s="275"/>
      <c r="F346" s="276"/>
      <c r="G346" s="276"/>
      <c r="H346" s="276"/>
      <c r="I346" s="276"/>
      <c r="J346" s="276"/>
      <c r="K346" s="277"/>
      <c r="L346" s="275"/>
      <c r="M346" s="277"/>
      <c r="N346" s="68"/>
      <c r="O346" s="68"/>
      <c r="P346" s="68"/>
      <c r="Q346" s="68"/>
      <c r="R346" s="107"/>
    </row>
    <row r="347" spans="2:18" ht="15" customHeight="1" x14ac:dyDescent="0.25">
      <c r="B347" s="18"/>
      <c r="C347" s="66">
        <v>328</v>
      </c>
      <c r="D347" s="67"/>
      <c r="E347" s="275"/>
      <c r="F347" s="276"/>
      <c r="G347" s="276"/>
      <c r="H347" s="276"/>
      <c r="I347" s="276"/>
      <c r="J347" s="276"/>
      <c r="K347" s="277"/>
      <c r="L347" s="275"/>
      <c r="M347" s="277"/>
      <c r="N347" s="68"/>
      <c r="O347" s="68"/>
      <c r="P347" s="68"/>
      <c r="Q347" s="68"/>
      <c r="R347" s="107"/>
    </row>
    <row r="348" spans="2:18" ht="15" customHeight="1" x14ac:dyDescent="0.25">
      <c r="B348" s="18"/>
      <c r="C348" s="66">
        <v>329</v>
      </c>
      <c r="D348" s="67"/>
      <c r="E348" s="275"/>
      <c r="F348" s="276"/>
      <c r="G348" s="276"/>
      <c r="H348" s="276"/>
      <c r="I348" s="276"/>
      <c r="J348" s="276"/>
      <c r="K348" s="277"/>
      <c r="L348" s="275"/>
      <c r="M348" s="277"/>
      <c r="N348" s="68"/>
      <c r="O348" s="68"/>
      <c r="P348" s="68"/>
      <c r="Q348" s="68"/>
      <c r="R348" s="107"/>
    </row>
    <row r="349" spans="2:18" ht="15" customHeight="1" x14ac:dyDescent="0.25">
      <c r="B349" s="18"/>
      <c r="C349" s="66">
        <v>330</v>
      </c>
      <c r="D349" s="67"/>
      <c r="E349" s="275"/>
      <c r="F349" s="276"/>
      <c r="G349" s="276"/>
      <c r="H349" s="276"/>
      <c r="I349" s="276"/>
      <c r="J349" s="276"/>
      <c r="K349" s="277"/>
      <c r="L349" s="275"/>
      <c r="M349" s="277"/>
      <c r="N349" s="68"/>
      <c r="O349" s="68"/>
      <c r="P349" s="68"/>
      <c r="Q349" s="68"/>
      <c r="R349" s="107"/>
    </row>
    <row r="350" spans="2:18" ht="15" customHeight="1" x14ac:dyDescent="0.25">
      <c r="B350" s="18"/>
      <c r="C350" s="66">
        <v>331</v>
      </c>
      <c r="D350" s="67"/>
      <c r="E350" s="275"/>
      <c r="F350" s="276"/>
      <c r="G350" s="276"/>
      <c r="H350" s="276"/>
      <c r="I350" s="276"/>
      <c r="J350" s="276"/>
      <c r="K350" s="277"/>
      <c r="L350" s="275"/>
      <c r="M350" s="277"/>
      <c r="N350" s="68"/>
      <c r="O350" s="68"/>
      <c r="P350" s="68"/>
      <c r="Q350" s="68"/>
      <c r="R350" s="107"/>
    </row>
    <row r="351" spans="2:18" ht="15" customHeight="1" x14ac:dyDescent="0.25">
      <c r="B351" s="18"/>
      <c r="C351" s="66">
        <v>332</v>
      </c>
      <c r="D351" s="67"/>
      <c r="E351" s="275"/>
      <c r="F351" s="276"/>
      <c r="G351" s="276"/>
      <c r="H351" s="276"/>
      <c r="I351" s="276"/>
      <c r="J351" s="276"/>
      <c r="K351" s="277"/>
      <c r="L351" s="275"/>
      <c r="M351" s="277"/>
      <c r="N351" s="68"/>
      <c r="O351" s="68"/>
      <c r="P351" s="68"/>
      <c r="Q351" s="68"/>
      <c r="R351" s="107"/>
    </row>
    <row r="352" spans="2:18" ht="15" customHeight="1" x14ac:dyDescent="0.25">
      <c r="B352" s="18"/>
      <c r="C352" s="66">
        <v>333</v>
      </c>
      <c r="D352" s="67"/>
      <c r="E352" s="275"/>
      <c r="F352" s="276"/>
      <c r="G352" s="276"/>
      <c r="H352" s="276"/>
      <c r="I352" s="276"/>
      <c r="J352" s="276"/>
      <c r="K352" s="277"/>
      <c r="L352" s="275"/>
      <c r="M352" s="277"/>
      <c r="N352" s="68"/>
      <c r="O352" s="68"/>
      <c r="P352" s="68"/>
      <c r="Q352" s="68"/>
      <c r="R352" s="107"/>
    </row>
    <row r="353" spans="2:18" ht="15" customHeight="1" x14ac:dyDescent="0.25">
      <c r="B353" s="18"/>
      <c r="C353" s="66">
        <v>334</v>
      </c>
      <c r="D353" s="67"/>
      <c r="E353" s="275"/>
      <c r="F353" s="276"/>
      <c r="G353" s="276"/>
      <c r="H353" s="276"/>
      <c r="I353" s="276"/>
      <c r="J353" s="276"/>
      <c r="K353" s="277"/>
      <c r="L353" s="275"/>
      <c r="M353" s="277"/>
      <c r="N353" s="68"/>
      <c r="O353" s="68"/>
      <c r="P353" s="68"/>
      <c r="Q353" s="68"/>
      <c r="R353" s="107"/>
    </row>
    <row r="354" spans="2:18" ht="15" customHeight="1" x14ac:dyDescent="0.25">
      <c r="B354" s="18"/>
      <c r="C354" s="66">
        <v>335</v>
      </c>
      <c r="D354" s="67"/>
      <c r="E354" s="275"/>
      <c r="F354" s="276"/>
      <c r="G354" s="276"/>
      <c r="H354" s="276"/>
      <c r="I354" s="276"/>
      <c r="J354" s="276"/>
      <c r="K354" s="277"/>
      <c r="L354" s="275"/>
      <c r="M354" s="277"/>
      <c r="N354" s="68"/>
      <c r="O354" s="68"/>
      <c r="P354" s="68"/>
      <c r="Q354" s="68"/>
      <c r="R354" s="107"/>
    </row>
    <row r="355" spans="2:18" ht="15" customHeight="1" x14ac:dyDescent="0.25">
      <c r="B355" s="18"/>
      <c r="C355" s="66">
        <v>336</v>
      </c>
      <c r="D355" s="67"/>
      <c r="E355" s="275"/>
      <c r="F355" s="276"/>
      <c r="G355" s="276"/>
      <c r="H355" s="276"/>
      <c r="I355" s="276"/>
      <c r="J355" s="276"/>
      <c r="K355" s="277"/>
      <c r="L355" s="275"/>
      <c r="M355" s="277"/>
      <c r="N355" s="68"/>
      <c r="O355" s="68"/>
      <c r="P355" s="68"/>
      <c r="Q355" s="68"/>
      <c r="R355" s="107"/>
    </row>
    <row r="356" spans="2:18" ht="15" customHeight="1" x14ac:dyDescent="0.25">
      <c r="B356" s="18"/>
      <c r="C356" s="66">
        <v>337</v>
      </c>
      <c r="D356" s="67"/>
      <c r="E356" s="275"/>
      <c r="F356" s="276"/>
      <c r="G356" s="276"/>
      <c r="H356" s="276"/>
      <c r="I356" s="276"/>
      <c r="J356" s="276"/>
      <c r="K356" s="277"/>
      <c r="L356" s="275"/>
      <c r="M356" s="277"/>
      <c r="N356" s="68"/>
      <c r="O356" s="68"/>
      <c r="P356" s="68"/>
      <c r="Q356" s="68"/>
      <c r="R356" s="107"/>
    </row>
    <row r="357" spans="2:18" ht="15" customHeight="1" x14ac:dyDescent="0.25">
      <c r="B357" s="18"/>
      <c r="C357" s="66">
        <v>338</v>
      </c>
      <c r="D357" s="67"/>
      <c r="E357" s="275"/>
      <c r="F357" s="276"/>
      <c r="G357" s="276"/>
      <c r="H357" s="276"/>
      <c r="I357" s="276"/>
      <c r="J357" s="276"/>
      <c r="K357" s="277"/>
      <c r="L357" s="275"/>
      <c r="M357" s="277"/>
      <c r="N357" s="68"/>
      <c r="O357" s="68"/>
      <c r="P357" s="68"/>
      <c r="Q357" s="68"/>
      <c r="R357" s="107"/>
    </row>
    <row r="358" spans="2:18" ht="15" customHeight="1" x14ac:dyDescent="0.25">
      <c r="B358" s="18"/>
      <c r="C358" s="66">
        <v>339</v>
      </c>
      <c r="D358" s="67"/>
      <c r="E358" s="275"/>
      <c r="F358" s="276"/>
      <c r="G358" s="276"/>
      <c r="H358" s="276"/>
      <c r="I358" s="276"/>
      <c r="J358" s="276"/>
      <c r="K358" s="277"/>
      <c r="L358" s="275"/>
      <c r="M358" s="277"/>
      <c r="N358" s="68"/>
      <c r="O358" s="68"/>
      <c r="P358" s="68"/>
      <c r="Q358" s="68"/>
      <c r="R358" s="107"/>
    </row>
    <row r="359" spans="2:18" ht="15" customHeight="1" x14ac:dyDescent="0.25">
      <c r="B359" s="18"/>
      <c r="C359" s="66">
        <v>340</v>
      </c>
      <c r="D359" s="67"/>
      <c r="E359" s="275"/>
      <c r="F359" s="276"/>
      <c r="G359" s="276"/>
      <c r="H359" s="276"/>
      <c r="I359" s="276"/>
      <c r="J359" s="276"/>
      <c r="K359" s="277"/>
      <c r="L359" s="275"/>
      <c r="M359" s="277"/>
      <c r="N359" s="68"/>
      <c r="O359" s="68"/>
      <c r="P359" s="68"/>
      <c r="Q359" s="68"/>
      <c r="R359" s="107"/>
    </row>
    <row r="360" spans="2:18" ht="15" customHeight="1" x14ac:dyDescent="0.25">
      <c r="B360" s="18"/>
      <c r="C360" s="66">
        <v>341</v>
      </c>
      <c r="D360" s="67"/>
      <c r="E360" s="275"/>
      <c r="F360" s="276"/>
      <c r="G360" s="276"/>
      <c r="H360" s="276"/>
      <c r="I360" s="276"/>
      <c r="J360" s="276"/>
      <c r="K360" s="277"/>
      <c r="L360" s="275"/>
      <c r="M360" s="277"/>
      <c r="N360" s="68"/>
      <c r="O360" s="68"/>
      <c r="P360" s="68"/>
      <c r="Q360" s="68"/>
      <c r="R360" s="107"/>
    </row>
    <row r="361" spans="2:18" ht="15" customHeight="1" x14ac:dyDescent="0.25">
      <c r="B361" s="18"/>
      <c r="C361" s="66">
        <v>342</v>
      </c>
      <c r="D361" s="67"/>
      <c r="E361" s="275"/>
      <c r="F361" s="276"/>
      <c r="G361" s="276"/>
      <c r="H361" s="276"/>
      <c r="I361" s="276"/>
      <c r="J361" s="276"/>
      <c r="K361" s="277"/>
      <c r="L361" s="275"/>
      <c r="M361" s="277"/>
      <c r="N361" s="68"/>
      <c r="O361" s="68"/>
      <c r="P361" s="68"/>
      <c r="Q361" s="68"/>
      <c r="R361" s="107"/>
    </row>
    <row r="362" spans="2:18" ht="15" customHeight="1" x14ac:dyDescent="0.25">
      <c r="B362" s="18"/>
      <c r="C362" s="66">
        <v>343</v>
      </c>
      <c r="D362" s="67"/>
      <c r="E362" s="275"/>
      <c r="F362" s="276"/>
      <c r="G362" s="276"/>
      <c r="H362" s="276"/>
      <c r="I362" s="276"/>
      <c r="J362" s="276"/>
      <c r="K362" s="277"/>
      <c r="L362" s="275"/>
      <c r="M362" s="277"/>
      <c r="N362" s="68"/>
      <c r="O362" s="68"/>
      <c r="P362" s="68"/>
      <c r="Q362" s="68"/>
      <c r="R362" s="107"/>
    </row>
    <row r="363" spans="2:18" ht="15" customHeight="1" x14ac:dyDescent="0.25">
      <c r="B363" s="18"/>
      <c r="C363" s="66">
        <v>344</v>
      </c>
      <c r="D363" s="67"/>
      <c r="E363" s="275"/>
      <c r="F363" s="276"/>
      <c r="G363" s="276"/>
      <c r="H363" s="276"/>
      <c r="I363" s="276"/>
      <c r="J363" s="276"/>
      <c r="K363" s="277"/>
      <c r="L363" s="275"/>
      <c r="M363" s="277"/>
      <c r="N363" s="68"/>
      <c r="O363" s="68"/>
      <c r="P363" s="68"/>
      <c r="Q363" s="68"/>
      <c r="R363" s="107"/>
    </row>
    <row r="364" spans="2:18" ht="15" customHeight="1" x14ac:dyDescent="0.25">
      <c r="B364" s="18"/>
      <c r="C364" s="66">
        <v>345</v>
      </c>
      <c r="D364" s="67"/>
      <c r="E364" s="275"/>
      <c r="F364" s="276"/>
      <c r="G364" s="276"/>
      <c r="H364" s="276"/>
      <c r="I364" s="276"/>
      <c r="J364" s="276"/>
      <c r="K364" s="277"/>
      <c r="L364" s="275"/>
      <c r="M364" s="277"/>
      <c r="N364" s="68"/>
      <c r="O364" s="68"/>
      <c r="P364" s="68"/>
      <c r="Q364" s="68"/>
      <c r="R364" s="107"/>
    </row>
    <row r="365" spans="2:18" ht="15" customHeight="1" x14ac:dyDescent="0.25">
      <c r="B365" s="18"/>
      <c r="C365" s="66">
        <v>346</v>
      </c>
      <c r="D365" s="67"/>
      <c r="E365" s="275"/>
      <c r="F365" s="276"/>
      <c r="G365" s="276"/>
      <c r="H365" s="276"/>
      <c r="I365" s="276"/>
      <c r="J365" s="276"/>
      <c r="K365" s="277"/>
      <c r="L365" s="275"/>
      <c r="M365" s="277"/>
      <c r="N365" s="68"/>
      <c r="O365" s="68"/>
      <c r="P365" s="68"/>
      <c r="Q365" s="68"/>
      <c r="R365" s="107"/>
    </row>
    <row r="366" spans="2:18" ht="15" customHeight="1" x14ac:dyDescent="0.25">
      <c r="B366" s="18"/>
      <c r="C366" s="66">
        <v>347</v>
      </c>
      <c r="D366" s="67"/>
      <c r="E366" s="275"/>
      <c r="F366" s="276"/>
      <c r="G366" s="276"/>
      <c r="H366" s="276"/>
      <c r="I366" s="276"/>
      <c r="J366" s="276"/>
      <c r="K366" s="277"/>
      <c r="L366" s="275"/>
      <c r="M366" s="277"/>
      <c r="N366" s="68"/>
      <c r="O366" s="68"/>
      <c r="P366" s="68"/>
      <c r="Q366" s="68"/>
      <c r="R366" s="107"/>
    </row>
    <row r="367" spans="2:18" ht="15" customHeight="1" x14ac:dyDescent="0.25">
      <c r="B367" s="18"/>
      <c r="C367" s="66">
        <v>348</v>
      </c>
      <c r="D367" s="67"/>
      <c r="E367" s="275"/>
      <c r="F367" s="276"/>
      <c r="G367" s="276"/>
      <c r="H367" s="276"/>
      <c r="I367" s="276"/>
      <c r="J367" s="276"/>
      <c r="K367" s="277"/>
      <c r="L367" s="275"/>
      <c r="M367" s="277"/>
      <c r="N367" s="68"/>
      <c r="O367" s="68"/>
      <c r="P367" s="68"/>
      <c r="Q367" s="68"/>
      <c r="R367" s="107"/>
    </row>
    <row r="368" spans="2:18" ht="15" customHeight="1" x14ac:dyDescent="0.25">
      <c r="B368" s="18"/>
      <c r="C368" s="66">
        <v>349</v>
      </c>
      <c r="D368" s="67"/>
      <c r="E368" s="275"/>
      <c r="F368" s="276"/>
      <c r="G368" s="276"/>
      <c r="H368" s="276"/>
      <c r="I368" s="276"/>
      <c r="J368" s="276"/>
      <c r="K368" s="277"/>
      <c r="L368" s="275"/>
      <c r="M368" s="277"/>
      <c r="N368" s="68"/>
      <c r="O368" s="68"/>
      <c r="P368" s="68"/>
      <c r="Q368" s="68"/>
      <c r="R368" s="107"/>
    </row>
    <row r="369" spans="2:18" ht="15" customHeight="1" x14ac:dyDescent="0.25">
      <c r="B369" s="18"/>
      <c r="C369" s="66">
        <v>350</v>
      </c>
      <c r="D369" s="67"/>
      <c r="E369" s="275"/>
      <c r="F369" s="276"/>
      <c r="G369" s="276"/>
      <c r="H369" s="276"/>
      <c r="I369" s="276"/>
      <c r="J369" s="276"/>
      <c r="K369" s="277"/>
      <c r="L369" s="275"/>
      <c r="M369" s="277"/>
      <c r="N369" s="68"/>
      <c r="O369" s="68"/>
      <c r="P369" s="68"/>
      <c r="Q369" s="68"/>
      <c r="R369" s="107"/>
    </row>
    <row r="370" spans="2:18" ht="15" customHeight="1" x14ac:dyDescent="0.25">
      <c r="B370" s="18"/>
      <c r="C370" s="66">
        <v>351</v>
      </c>
      <c r="D370" s="67"/>
      <c r="E370" s="275"/>
      <c r="F370" s="276"/>
      <c r="G370" s="276"/>
      <c r="H370" s="276"/>
      <c r="I370" s="276"/>
      <c r="J370" s="276"/>
      <c r="K370" s="277"/>
      <c r="L370" s="275"/>
      <c r="M370" s="277"/>
      <c r="N370" s="68"/>
      <c r="O370" s="68"/>
      <c r="P370" s="68"/>
      <c r="Q370" s="68"/>
      <c r="R370" s="107"/>
    </row>
    <row r="371" spans="2:18" ht="15" customHeight="1" x14ac:dyDescent="0.25">
      <c r="B371" s="18"/>
      <c r="C371" s="66">
        <v>352</v>
      </c>
      <c r="D371" s="67"/>
      <c r="E371" s="275"/>
      <c r="F371" s="276"/>
      <c r="G371" s="276"/>
      <c r="H371" s="276"/>
      <c r="I371" s="276"/>
      <c r="J371" s="276"/>
      <c r="K371" s="277"/>
      <c r="L371" s="275"/>
      <c r="M371" s="277"/>
      <c r="N371" s="68"/>
      <c r="O371" s="68"/>
      <c r="P371" s="68"/>
      <c r="Q371" s="68"/>
      <c r="R371" s="107"/>
    </row>
    <row r="372" spans="2:18" ht="15" customHeight="1" x14ac:dyDescent="0.25">
      <c r="B372" s="18"/>
      <c r="C372" s="66">
        <v>353</v>
      </c>
      <c r="D372" s="67"/>
      <c r="E372" s="275"/>
      <c r="F372" s="276"/>
      <c r="G372" s="276"/>
      <c r="H372" s="276"/>
      <c r="I372" s="276"/>
      <c r="J372" s="276"/>
      <c r="K372" s="277"/>
      <c r="L372" s="275"/>
      <c r="M372" s="277"/>
      <c r="N372" s="68"/>
      <c r="O372" s="68"/>
      <c r="P372" s="68"/>
      <c r="Q372" s="68"/>
      <c r="R372" s="107"/>
    </row>
    <row r="373" spans="2:18" ht="15" customHeight="1" x14ac:dyDescent="0.25">
      <c r="B373" s="18"/>
      <c r="C373" s="66">
        <v>354</v>
      </c>
      <c r="D373" s="67"/>
      <c r="E373" s="275"/>
      <c r="F373" s="276"/>
      <c r="G373" s="276"/>
      <c r="H373" s="276"/>
      <c r="I373" s="276"/>
      <c r="J373" s="276"/>
      <c r="K373" s="277"/>
      <c r="L373" s="275"/>
      <c r="M373" s="277"/>
      <c r="N373" s="68"/>
      <c r="O373" s="68"/>
      <c r="P373" s="68"/>
      <c r="Q373" s="68"/>
      <c r="R373" s="107"/>
    </row>
    <row r="374" spans="2:18" ht="15" customHeight="1" x14ac:dyDescent="0.25">
      <c r="B374" s="18"/>
      <c r="C374" s="66">
        <v>355</v>
      </c>
      <c r="D374" s="67"/>
      <c r="E374" s="275"/>
      <c r="F374" s="276"/>
      <c r="G374" s="276"/>
      <c r="H374" s="276"/>
      <c r="I374" s="276"/>
      <c r="J374" s="276"/>
      <c r="K374" s="277"/>
      <c r="L374" s="275"/>
      <c r="M374" s="277"/>
      <c r="N374" s="68"/>
      <c r="O374" s="68"/>
      <c r="P374" s="68"/>
      <c r="Q374" s="68"/>
      <c r="R374" s="107"/>
    </row>
    <row r="375" spans="2:18" ht="15" customHeight="1" x14ac:dyDescent="0.25">
      <c r="B375" s="18"/>
      <c r="C375" s="66">
        <v>356</v>
      </c>
      <c r="D375" s="67"/>
      <c r="E375" s="275"/>
      <c r="F375" s="276"/>
      <c r="G375" s="276"/>
      <c r="H375" s="276"/>
      <c r="I375" s="276"/>
      <c r="J375" s="276"/>
      <c r="K375" s="277"/>
      <c r="L375" s="275"/>
      <c r="M375" s="277"/>
      <c r="N375" s="68"/>
      <c r="O375" s="68"/>
      <c r="P375" s="68"/>
      <c r="Q375" s="68"/>
      <c r="R375" s="107"/>
    </row>
    <row r="376" spans="2:18" ht="15" customHeight="1" x14ac:dyDescent="0.25">
      <c r="B376" s="18"/>
      <c r="C376" s="66">
        <v>357</v>
      </c>
      <c r="D376" s="67"/>
      <c r="E376" s="275"/>
      <c r="F376" s="276"/>
      <c r="G376" s="276"/>
      <c r="H376" s="276"/>
      <c r="I376" s="276"/>
      <c r="J376" s="276"/>
      <c r="K376" s="277"/>
      <c r="L376" s="275"/>
      <c r="M376" s="277"/>
      <c r="N376" s="68"/>
      <c r="O376" s="68"/>
      <c r="P376" s="68"/>
      <c r="Q376" s="68"/>
      <c r="R376" s="107"/>
    </row>
    <row r="377" spans="2:18" ht="15" customHeight="1" x14ac:dyDescent="0.25">
      <c r="B377" s="18"/>
      <c r="C377" s="66">
        <v>358</v>
      </c>
      <c r="D377" s="67"/>
      <c r="E377" s="275"/>
      <c r="F377" s="276"/>
      <c r="G377" s="276"/>
      <c r="H377" s="276"/>
      <c r="I377" s="276"/>
      <c r="J377" s="276"/>
      <c r="K377" s="277"/>
      <c r="L377" s="275"/>
      <c r="M377" s="277"/>
      <c r="N377" s="68"/>
      <c r="O377" s="68"/>
      <c r="P377" s="68"/>
      <c r="Q377" s="68"/>
      <c r="R377" s="107"/>
    </row>
    <row r="378" spans="2:18" ht="15" customHeight="1" x14ac:dyDescent="0.25">
      <c r="B378" s="18"/>
      <c r="C378" s="66">
        <v>359</v>
      </c>
      <c r="D378" s="67"/>
      <c r="E378" s="275"/>
      <c r="F378" s="276"/>
      <c r="G378" s="276"/>
      <c r="H378" s="276"/>
      <c r="I378" s="276"/>
      <c r="J378" s="276"/>
      <c r="K378" s="277"/>
      <c r="L378" s="275"/>
      <c r="M378" s="277"/>
      <c r="N378" s="68"/>
      <c r="O378" s="68"/>
      <c r="P378" s="68"/>
      <c r="Q378" s="68"/>
      <c r="R378" s="107"/>
    </row>
    <row r="379" spans="2:18" ht="15" customHeight="1" x14ac:dyDescent="0.25">
      <c r="B379" s="18"/>
      <c r="C379" s="66">
        <v>360</v>
      </c>
      <c r="D379" s="67"/>
      <c r="E379" s="275"/>
      <c r="F379" s="276"/>
      <c r="G379" s="276"/>
      <c r="H379" s="276"/>
      <c r="I379" s="276"/>
      <c r="J379" s="276"/>
      <c r="K379" s="277"/>
      <c r="L379" s="275"/>
      <c r="M379" s="277"/>
      <c r="N379" s="68"/>
      <c r="O379" s="68"/>
      <c r="P379" s="68"/>
      <c r="Q379" s="68"/>
      <c r="R379" s="107"/>
    </row>
    <row r="380" spans="2:18" ht="15" customHeight="1" x14ac:dyDescent="0.25">
      <c r="B380" s="18"/>
      <c r="C380" s="66">
        <v>361</v>
      </c>
      <c r="D380" s="67"/>
      <c r="E380" s="275"/>
      <c r="F380" s="276"/>
      <c r="G380" s="276"/>
      <c r="H380" s="276"/>
      <c r="I380" s="276"/>
      <c r="J380" s="276"/>
      <c r="K380" s="277"/>
      <c r="L380" s="275"/>
      <c r="M380" s="277"/>
      <c r="N380" s="68"/>
      <c r="O380" s="68"/>
      <c r="P380" s="68"/>
      <c r="Q380" s="68"/>
      <c r="R380" s="107"/>
    </row>
    <row r="381" spans="2:18" ht="15" customHeight="1" x14ac:dyDescent="0.25">
      <c r="B381" s="18"/>
      <c r="C381" s="66">
        <v>362</v>
      </c>
      <c r="D381" s="67"/>
      <c r="E381" s="275"/>
      <c r="F381" s="276"/>
      <c r="G381" s="276"/>
      <c r="H381" s="276"/>
      <c r="I381" s="276"/>
      <c r="J381" s="276"/>
      <c r="K381" s="277"/>
      <c r="L381" s="275"/>
      <c r="M381" s="277"/>
      <c r="N381" s="68"/>
      <c r="O381" s="68"/>
      <c r="P381" s="68"/>
      <c r="Q381" s="68"/>
      <c r="R381" s="107"/>
    </row>
    <row r="382" spans="2:18" ht="15" customHeight="1" x14ac:dyDescent="0.25">
      <c r="B382" s="18"/>
      <c r="C382" s="66">
        <v>363</v>
      </c>
      <c r="D382" s="67"/>
      <c r="E382" s="275"/>
      <c r="F382" s="276"/>
      <c r="G382" s="276"/>
      <c r="H382" s="276"/>
      <c r="I382" s="276"/>
      <c r="J382" s="276"/>
      <c r="K382" s="277"/>
      <c r="L382" s="275"/>
      <c r="M382" s="277"/>
      <c r="N382" s="68"/>
      <c r="O382" s="68"/>
      <c r="P382" s="68"/>
      <c r="Q382" s="68"/>
      <c r="R382" s="107"/>
    </row>
    <row r="383" spans="2:18" ht="15" customHeight="1" x14ac:dyDescent="0.25">
      <c r="B383" s="18"/>
      <c r="C383" s="66">
        <v>364</v>
      </c>
      <c r="D383" s="67"/>
      <c r="E383" s="275"/>
      <c r="F383" s="276"/>
      <c r="G383" s="276"/>
      <c r="H383" s="276"/>
      <c r="I383" s="276"/>
      <c r="J383" s="276"/>
      <c r="K383" s="277"/>
      <c r="L383" s="275"/>
      <c r="M383" s="277"/>
      <c r="N383" s="68"/>
      <c r="O383" s="68"/>
      <c r="P383" s="68"/>
      <c r="Q383" s="68"/>
      <c r="R383" s="107"/>
    </row>
    <row r="384" spans="2:18" ht="15" customHeight="1" x14ac:dyDescent="0.25">
      <c r="B384" s="18"/>
      <c r="C384" s="66">
        <v>365</v>
      </c>
      <c r="D384" s="67"/>
      <c r="E384" s="275"/>
      <c r="F384" s="276"/>
      <c r="G384" s="276"/>
      <c r="H384" s="276"/>
      <c r="I384" s="276"/>
      <c r="J384" s="276"/>
      <c r="K384" s="277"/>
      <c r="L384" s="275"/>
      <c r="M384" s="277"/>
      <c r="N384" s="68"/>
      <c r="O384" s="68"/>
      <c r="P384" s="68"/>
      <c r="Q384" s="68"/>
      <c r="R384" s="107"/>
    </row>
    <row r="385" spans="2:18" ht="15" customHeight="1" x14ac:dyDescent="0.25">
      <c r="B385" s="18"/>
      <c r="C385" s="66">
        <v>366</v>
      </c>
      <c r="D385" s="67"/>
      <c r="E385" s="275"/>
      <c r="F385" s="276"/>
      <c r="G385" s="276"/>
      <c r="H385" s="276"/>
      <c r="I385" s="276"/>
      <c r="J385" s="276"/>
      <c r="K385" s="277"/>
      <c r="L385" s="275"/>
      <c r="M385" s="277"/>
      <c r="N385" s="68"/>
      <c r="O385" s="68"/>
      <c r="P385" s="68"/>
      <c r="Q385" s="68"/>
      <c r="R385" s="107"/>
    </row>
    <row r="386" spans="2:18" ht="15" customHeight="1" x14ac:dyDescent="0.25">
      <c r="B386" s="18"/>
      <c r="C386" s="66">
        <v>367</v>
      </c>
      <c r="D386" s="67"/>
      <c r="E386" s="275"/>
      <c r="F386" s="276"/>
      <c r="G386" s="276"/>
      <c r="H386" s="276"/>
      <c r="I386" s="276"/>
      <c r="J386" s="276"/>
      <c r="K386" s="277"/>
      <c r="L386" s="275"/>
      <c r="M386" s="277"/>
      <c r="N386" s="68"/>
      <c r="O386" s="68"/>
      <c r="P386" s="68"/>
      <c r="Q386" s="68"/>
      <c r="R386" s="107"/>
    </row>
    <row r="387" spans="2:18" ht="15" customHeight="1" x14ac:dyDescent="0.25">
      <c r="B387" s="18"/>
      <c r="C387" s="66">
        <v>368</v>
      </c>
      <c r="D387" s="67"/>
      <c r="E387" s="275"/>
      <c r="F387" s="276"/>
      <c r="G387" s="276"/>
      <c r="H387" s="276"/>
      <c r="I387" s="276"/>
      <c r="J387" s="276"/>
      <c r="K387" s="277"/>
      <c r="L387" s="275"/>
      <c r="M387" s="277"/>
      <c r="N387" s="68"/>
      <c r="O387" s="68"/>
      <c r="P387" s="68"/>
      <c r="Q387" s="68"/>
      <c r="R387" s="107"/>
    </row>
    <row r="388" spans="2:18" ht="15" customHeight="1" x14ac:dyDescent="0.25">
      <c r="B388" s="18"/>
      <c r="C388" s="66">
        <v>369</v>
      </c>
      <c r="D388" s="67"/>
      <c r="E388" s="275"/>
      <c r="F388" s="276"/>
      <c r="G388" s="276"/>
      <c r="H388" s="276"/>
      <c r="I388" s="276"/>
      <c r="J388" s="276"/>
      <c r="K388" s="277"/>
      <c r="L388" s="275"/>
      <c r="M388" s="277"/>
      <c r="N388" s="68"/>
      <c r="O388" s="68"/>
      <c r="P388" s="68"/>
      <c r="Q388" s="68"/>
      <c r="R388" s="107"/>
    </row>
    <row r="389" spans="2:18" ht="15" customHeight="1" x14ac:dyDescent="0.25">
      <c r="B389" s="18"/>
      <c r="C389" s="66">
        <v>370</v>
      </c>
      <c r="D389" s="67"/>
      <c r="E389" s="275"/>
      <c r="F389" s="276"/>
      <c r="G389" s="276"/>
      <c r="H389" s="276"/>
      <c r="I389" s="276"/>
      <c r="J389" s="276"/>
      <c r="K389" s="277"/>
      <c r="L389" s="275"/>
      <c r="M389" s="277"/>
      <c r="N389" s="68"/>
      <c r="O389" s="68"/>
      <c r="P389" s="68"/>
      <c r="Q389" s="68"/>
      <c r="R389" s="107"/>
    </row>
    <row r="390" spans="2:18" ht="15" customHeight="1" x14ac:dyDescent="0.25">
      <c r="B390" s="18"/>
      <c r="C390" s="66">
        <v>371</v>
      </c>
      <c r="D390" s="67"/>
      <c r="E390" s="275"/>
      <c r="F390" s="276"/>
      <c r="G390" s="276"/>
      <c r="H390" s="276"/>
      <c r="I390" s="276"/>
      <c r="J390" s="276"/>
      <c r="K390" s="277"/>
      <c r="L390" s="275"/>
      <c r="M390" s="277"/>
      <c r="N390" s="68"/>
      <c r="O390" s="68"/>
      <c r="P390" s="68"/>
      <c r="Q390" s="68"/>
      <c r="R390" s="107"/>
    </row>
    <row r="391" spans="2:18" ht="15" customHeight="1" x14ac:dyDescent="0.25">
      <c r="B391" s="18"/>
      <c r="C391" s="66">
        <v>372</v>
      </c>
      <c r="D391" s="67"/>
      <c r="E391" s="275"/>
      <c r="F391" s="276"/>
      <c r="G391" s="276"/>
      <c r="H391" s="276"/>
      <c r="I391" s="276"/>
      <c r="J391" s="276"/>
      <c r="K391" s="277"/>
      <c r="L391" s="275"/>
      <c r="M391" s="277"/>
      <c r="N391" s="68"/>
      <c r="O391" s="68"/>
      <c r="P391" s="68"/>
      <c r="Q391" s="68"/>
      <c r="R391" s="107"/>
    </row>
    <row r="392" spans="2:18" ht="15" customHeight="1" x14ac:dyDescent="0.25">
      <c r="B392" s="18"/>
      <c r="C392" s="66">
        <v>373</v>
      </c>
      <c r="D392" s="67"/>
      <c r="E392" s="275"/>
      <c r="F392" s="276"/>
      <c r="G392" s="276"/>
      <c r="H392" s="276"/>
      <c r="I392" s="276"/>
      <c r="J392" s="276"/>
      <c r="K392" s="277"/>
      <c r="L392" s="275"/>
      <c r="M392" s="277"/>
      <c r="N392" s="68"/>
      <c r="O392" s="68"/>
      <c r="P392" s="68"/>
      <c r="Q392" s="68"/>
      <c r="R392" s="107"/>
    </row>
    <row r="393" spans="2:18" ht="15" customHeight="1" x14ac:dyDescent="0.25">
      <c r="B393" s="18"/>
      <c r="C393" s="66">
        <v>374</v>
      </c>
      <c r="D393" s="67"/>
      <c r="E393" s="275"/>
      <c r="F393" s="276"/>
      <c r="G393" s="276"/>
      <c r="H393" s="276"/>
      <c r="I393" s="276"/>
      <c r="J393" s="276"/>
      <c r="K393" s="277"/>
      <c r="L393" s="275"/>
      <c r="M393" s="277"/>
      <c r="N393" s="68"/>
      <c r="O393" s="68"/>
      <c r="P393" s="68"/>
      <c r="Q393" s="68"/>
      <c r="R393" s="107"/>
    </row>
    <row r="394" spans="2:18" ht="15" customHeight="1" x14ac:dyDescent="0.25">
      <c r="B394" s="18"/>
      <c r="C394" s="66">
        <v>375</v>
      </c>
      <c r="D394" s="67"/>
      <c r="E394" s="275"/>
      <c r="F394" s="276"/>
      <c r="G394" s="276"/>
      <c r="H394" s="276"/>
      <c r="I394" s="276"/>
      <c r="J394" s="276"/>
      <c r="K394" s="277"/>
      <c r="L394" s="275"/>
      <c r="M394" s="277"/>
      <c r="N394" s="68"/>
      <c r="O394" s="68"/>
      <c r="P394" s="68"/>
      <c r="Q394" s="68"/>
      <c r="R394" s="107"/>
    </row>
    <row r="395" spans="2:18" ht="15" customHeight="1" x14ac:dyDescent="0.25">
      <c r="B395" s="18"/>
      <c r="C395" s="66">
        <v>376</v>
      </c>
      <c r="D395" s="67"/>
      <c r="E395" s="275"/>
      <c r="F395" s="276"/>
      <c r="G395" s="276"/>
      <c r="H395" s="276"/>
      <c r="I395" s="276"/>
      <c r="J395" s="276"/>
      <c r="K395" s="277"/>
      <c r="L395" s="275"/>
      <c r="M395" s="277"/>
      <c r="N395" s="68"/>
      <c r="O395" s="68"/>
      <c r="P395" s="68"/>
      <c r="Q395" s="68"/>
      <c r="R395" s="107"/>
    </row>
    <row r="396" spans="2:18" ht="15" customHeight="1" x14ac:dyDescent="0.25">
      <c r="B396" s="18"/>
      <c r="C396" s="66">
        <v>377</v>
      </c>
      <c r="D396" s="67"/>
      <c r="E396" s="275"/>
      <c r="F396" s="276"/>
      <c r="G396" s="276"/>
      <c r="H396" s="276"/>
      <c r="I396" s="276"/>
      <c r="J396" s="276"/>
      <c r="K396" s="277"/>
      <c r="L396" s="275"/>
      <c r="M396" s="277"/>
      <c r="N396" s="68"/>
      <c r="O396" s="68"/>
      <c r="P396" s="68"/>
      <c r="Q396" s="68"/>
      <c r="R396" s="107"/>
    </row>
    <row r="397" spans="2:18" ht="15" customHeight="1" x14ac:dyDescent="0.25">
      <c r="B397" s="18"/>
      <c r="C397" s="66">
        <v>378</v>
      </c>
      <c r="D397" s="67"/>
      <c r="E397" s="275"/>
      <c r="F397" s="276"/>
      <c r="G397" s="276"/>
      <c r="H397" s="276"/>
      <c r="I397" s="276"/>
      <c r="J397" s="276"/>
      <c r="K397" s="277"/>
      <c r="L397" s="275"/>
      <c r="M397" s="277"/>
      <c r="N397" s="68"/>
      <c r="O397" s="68"/>
      <c r="P397" s="68"/>
      <c r="Q397" s="68"/>
      <c r="R397" s="107"/>
    </row>
    <row r="398" spans="2:18" ht="15" customHeight="1" x14ac:dyDescent="0.25">
      <c r="B398" s="18"/>
      <c r="C398" s="66">
        <v>379</v>
      </c>
      <c r="D398" s="67"/>
      <c r="E398" s="275"/>
      <c r="F398" s="276"/>
      <c r="G398" s="276"/>
      <c r="H398" s="276"/>
      <c r="I398" s="276"/>
      <c r="J398" s="276"/>
      <c r="K398" s="277"/>
      <c r="L398" s="275"/>
      <c r="M398" s="277"/>
      <c r="N398" s="68"/>
      <c r="O398" s="68"/>
      <c r="P398" s="68"/>
      <c r="Q398" s="68"/>
      <c r="R398" s="107"/>
    </row>
    <row r="399" spans="2:18" ht="15" customHeight="1" x14ac:dyDescent="0.25">
      <c r="B399" s="18"/>
      <c r="C399" s="66">
        <v>380</v>
      </c>
      <c r="D399" s="67"/>
      <c r="E399" s="275"/>
      <c r="F399" s="276"/>
      <c r="G399" s="276"/>
      <c r="H399" s="276"/>
      <c r="I399" s="276"/>
      <c r="J399" s="276"/>
      <c r="K399" s="277"/>
      <c r="L399" s="275"/>
      <c r="M399" s="277"/>
      <c r="N399" s="68"/>
      <c r="O399" s="68"/>
      <c r="P399" s="68"/>
      <c r="Q399" s="68"/>
      <c r="R399" s="107"/>
    </row>
    <row r="400" spans="2:18" ht="15" customHeight="1" x14ac:dyDescent="0.25">
      <c r="B400" s="18"/>
      <c r="C400" s="66">
        <v>381</v>
      </c>
      <c r="D400" s="67"/>
      <c r="E400" s="275"/>
      <c r="F400" s="276"/>
      <c r="G400" s="276"/>
      <c r="H400" s="276"/>
      <c r="I400" s="276"/>
      <c r="J400" s="276"/>
      <c r="K400" s="277"/>
      <c r="L400" s="275"/>
      <c r="M400" s="277"/>
      <c r="N400" s="68"/>
      <c r="O400" s="68"/>
      <c r="P400" s="68"/>
      <c r="Q400" s="68"/>
      <c r="R400" s="107"/>
    </row>
    <row r="401" spans="2:18" ht="15" customHeight="1" x14ac:dyDescent="0.25">
      <c r="B401" s="18"/>
      <c r="C401" s="66">
        <v>382</v>
      </c>
      <c r="D401" s="67"/>
      <c r="E401" s="275"/>
      <c r="F401" s="276"/>
      <c r="G401" s="276"/>
      <c r="H401" s="276"/>
      <c r="I401" s="276"/>
      <c r="J401" s="276"/>
      <c r="K401" s="277"/>
      <c r="L401" s="275"/>
      <c r="M401" s="277"/>
      <c r="N401" s="68"/>
      <c r="O401" s="68"/>
      <c r="P401" s="68"/>
      <c r="Q401" s="68"/>
      <c r="R401" s="107"/>
    </row>
    <row r="402" spans="2:18" ht="15" customHeight="1" x14ac:dyDescent="0.25">
      <c r="B402" s="18"/>
      <c r="C402" s="66">
        <v>383</v>
      </c>
      <c r="D402" s="67"/>
      <c r="E402" s="275"/>
      <c r="F402" s="276"/>
      <c r="G402" s="276"/>
      <c r="H402" s="276"/>
      <c r="I402" s="276"/>
      <c r="J402" s="276"/>
      <c r="K402" s="277"/>
      <c r="L402" s="275"/>
      <c r="M402" s="277"/>
      <c r="N402" s="68"/>
      <c r="O402" s="68"/>
      <c r="P402" s="68"/>
      <c r="Q402" s="68"/>
      <c r="R402" s="107"/>
    </row>
    <row r="403" spans="2:18" ht="15" customHeight="1" x14ac:dyDescent="0.25">
      <c r="B403" s="18"/>
      <c r="C403" s="66">
        <v>384</v>
      </c>
      <c r="D403" s="67"/>
      <c r="E403" s="275"/>
      <c r="F403" s="276"/>
      <c r="G403" s="276"/>
      <c r="H403" s="276"/>
      <c r="I403" s="276"/>
      <c r="J403" s="276"/>
      <c r="K403" s="277"/>
      <c r="L403" s="275"/>
      <c r="M403" s="277"/>
      <c r="N403" s="68"/>
      <c r="O403" s="68"/>
      <c r="P403" s="68"/>
      <c r="Q403" s="68"/>
      <c r="R403" s="107"/>
    </row>
    <row r="404" spans="2:18" ht="15" customHeight="1" x14ac:dyDescent="0.25">
      <c r="B404" s="18"/>
      <c r="C404" s="66">
        <v>385</v>
      </c>
      <c r="D404" s="67"/>
      <c r="E404" s="275"/>
      <c r="F404" s="276"/>
      <c r="G404" s="276"/>
      <c r="H404" s="276"/>
      <c r="I404" s="276"/>
      <c r="J404" s="276"/>
      <c r="K404" s="277"/>
      <c r="L404" s="275"/>
      <c r="M404" s="277"/>
      <c r="N404" s="68"/>
      <c r="O404" s="68"/>
      <c r="P404" s="68"/>
      <c r="Q404" s="68"/>
      <c r="R404" s="107"/>
    </row>
    <row r="405" spans="2:18" ht="15" customHeight="1" x14ac:dyDescent="0.25">
      <c r="B405" s="18"/>
      <c r="C405" s="66">
        <v>386</v>
      </c>
      <c r="D405" s="67"/>
      <c r="E405" s="275"/>
      <c r="F405" s="276"/>
      <c r="G405" s="276"/>
      <c r="H405" s="276"/>
      <c r="I405" s="276"/>
      <c r="J405" s="276"/>
      <c r="K405" s="277"/>
      <c r="L405" s="275"/>
      <c r="M405" s="277"/>
      <c r="N405" s="68"/>
      <c r="O405" s="68"/>
      <c r="P405" s="68"/>
      <c r="Q405" s="68"/>
      <c r="R405" s="107"/>
    </row>
    <row r="406" spans="2:18" ht="15" customHeight="1" x14ac:dyDescent="0.25">
      <c r="B406" s="18"/>
      <c r="C406" s="66">
        <v>387</v>
      </c>
      <c r="D406" s="67"/>
      <c r="E406" s="275"/>
      <c r="F406" s="276"/>
      <c r="G406" s="276"/>
      <c r="H406" s="276"/>
      <c r="I406" s="276"/>
      <c r="J406" s="276"/>
      <c r="K406" s="277"/>
      <c r="L406" s="275"/>
      <c r="M406" s="277"/>
      <c r="N406" s="68"/>
      <c r="O406" s="68"/>
      <c r="P406" s="68"/>
      <c r="Q406" s="68"/>
      <c r="R406" s="107"/>
    </row>
    <row r="407" spans="2:18" ht="15" customHeight="1" x14ac:dyDescent="0.25">
      <c r="B407" s="18"/>
      <c r="C407" s="66">
        <v>388</v>
      </c>
      <c r="D407" s="67"/>
      <c r="E407" s="275"/>
      <c r="F407" s="276"/>
      <c r="G407" s="276"/>
      <c r="H407" s="276"/>
      <c r="I407" s="276"/>
      <c r="J407" s="276"/>
      <c r="K407" s="277"/>
      <c r="L407" s="275"/>
      <c r="M407" s="277"/>
      <c r="N407" s="68"/>
      <c r="O407" s="68"/>
      <c r="P407" s="68"/>
      <c r="Q407" s="68"/>
      <c r="R407" s="107"/>
    </row>
    <row r="408" spans="2:18" ht="15" customHeight="1" x14ac:dyDescent="0.25">
      <c r="B408" s="18"/>
      <c r="C408" s="66">
        <v>389</v>
      </c>
      <c r="D408" s="67"/>
      <c r="E408" s="275"/>
      <c r="F408" s="276"/>
      <c r="G408" s="276"/>
      <c r="H408" s="276"/>
      <c r="I408" s="276"/>
      <c r="J408" s="276"/>
      <c r="K408" s="277"/>
      <c r="L408" s="275"/>
      <c r="M408" s="277"/>
      <c r="N408" s="68"/>
      <c r="O408" s="68"/>
      <c r="P408" s="68"/>
      <c r="Q408" s="68"/>
      <c r="R408" s="107"/>
    </row>
    <row r="409" spans="2:18" ht="15" customHeight="1" x14ac:dyDescent="0.25">
      <c r="B409" s="18"/>
      <c r="C409" s="66">
        <v>390</v>
      </c>
      <c r="D409" s="67"/>
      <c r="E409" s="275"/>
      <c r="F409" s="276"/>
      <c r="G409" s="276"/>
      <c r="H409" s="276"/>
      <c r="I409" s="276"/>
      <c r="J409" s="276"/>
      <c r="K409" s="277"/>
      <c r="L409" s="275"/>
      <c r="M409" s="277"/>
      <c r="N409" s="68"/>
      <c r="O409" s="68"/>
      <c r="P409" s="68"/>
      <c r="Q409" s="68"/>
      <c r="R409" s="107"/>
    </row>
    <row r="410" spans="2:18" ht="15" customHeight="1" x14ac:dyDescent="0.25">
      <c r="B410" s="18"/>
      <c r="C410" s="66">
        <v>391</v>
      </c>
      <c r="D410" s="67"/>
      <c r="E410" s="275"/>
      <c r="F410" s="276"/>
      <c r="G410" s="276"/>
      <c r="H410" s="276"/>
      <c r="I410" s="276"/>
      <c r="J410" s="276"/>
      <c r="K410" s="277"/>
      <c r="L410" s="275"/>
      <c r="M410" s="277"/>
      <c r="N410" s="68"/>
      <c r="O410" s="68"/>
      <c r="P410" s="68"/>
      <c r="Q410" s="68"/>
      <c r="R410" s="107"/>
    </row>
    <row r="411" spans="2:18" ht="15" customHeight="1" x14ac:dyDescent="0.25">
      <c r="B411" s="18"/>
      <c r="C411" s="66">
        <v>392</v>
      </c>
      <c r="D411" s="67"/>
      <c r="E411" s="275"/>
      <c r="F411" s="276"/>
      <c r="G411" s="276"/>
      <c r="H411" s="276"/>
      <c r="I411" s="276"/>
      <c r="J411" s="276"/>
      <c r="K411" s="277"/>
      <c r="L411" s="275"/>
      <c r="M411" s="277"/>
      <c r="N411" s="68"/>
      <c r="O411" s="68"/>
      <c r="P411" s="68"/>
      <c r="Q411" s="68"/>
      <c r="R411" s="107"/>
    </row>
    <row r="412" spans="2:18" ht="15" customHeight="1" x14ac:dyDescent="0.25">
      <c r="B412" s="18"/>
      <c r="C412" s="66">
        <v>393</v>
      </c>
      <c r="D412" s="67"/>
      <c r="E412" s="275"/>
      <c r="F412" s="276"/>
      <c r="G412" s="276"/>
      <c r="H412" s="276"/>
      <c r="I412" s="276"/>
      <c r="J412" s="276"/>
      <c r="K412" s="277"/>
      <c r="L412" s="275"/>
      <c r="M412" s="277"/>
      <c r="N412" s="68"/>
      <c r="O412" s="68"/>
      <c r="P412" s="68"/>
      <c r="Q412" s="68"/>
      <c r="R412" s="107"/>
    </row>
    <row r="413" spans="2:18" ht="15" customHeight="1" x14ac:dyDescent="0.25">
      <c r="B413" s="18"/>
      <c r="C413" s="66">
        <v>394</v>
      </c>
      <c r="D413" s="67"/>
      <c r="E413" s="275"/>
      <c r="F413" s="276"/>
      <c r="G413" s="276"/>
      <c r="H413" s="276"/>
      <c r="I413" s="276"/>
      <c r="J413" s="276"/>
      <c r="K413" s="277"/>
      <c r="L413" s="275"/>
      <c r="M413" s="277"/>
      <c r="N413" s="68"/>
      <c r="O413" s="68"/>
      <c r="P413" s="68"/>
      <c r="Q413" s="68"/>
      <c r="R413" s="107"/>
    </row>
    <row r="414" spans="2:18" ht="15" customHeight="1" x14ac:dyDescent="0.25">
      <c r="B414" s="18"/>
      <c r="C414" s="66">
        <v>395</v>
      </c>
      <c r="D414" s="67"/>
      <c r="E414" s="275"/>
      <c r="F414" s="276"/>
      <c r="G414" s="276"/>
      <c r="H414" s="276"/>
      <c r="I414" s="276"/>
      <c r="J414" s="276"/>
      <c r="K414" s="277"/>
      <c r="L414" s="275"/>
      <c r="M414" s="277"/>
      <c r="N414" s="68"/>
      <c r="O414" s="68"/>
      <c r="P414" s="68"/>
      <c r="Q414" s="68"/>
      <c r="R414" s="107"/>
    </row>
    <row r="415" spans="2:18" ht="15" customHeight="1" x14ac:dyDescent="0.25">
      <c r="B415" s="18"/>
      <c r="C415" s="66">
        <v>396</v>
      </c>
      <c r="D415" s="67"/>
      <c r="E415" s="275"/>
      <c r="F415" s="276"/>
      <c r="G415" s="276"/>
      <c r="H415" s="276"/>
      <c r="I415" s="276"/>
      <c r="J415" s="276"/>
      <c r="K415" s="277"/>
      <c r="L415" s="275"/>
      <c r="M415" s="277"/>
      <c r="N415" s="68"/>
      <c r="O415" s="68"/>
      <c r="P415" s="68"/>
      <c r="Q415" s="68"/>
      <c r="R415" s="107"/>
    </row>
    <row r="416" spans="2:18" ht="15" customHeight="1" x14ac:dyDescent="0.25">
      <c r="B416" s="18"/>
      <c r="C416" s="66">
        <v>397</v>
      </c>
      <c r="D416" s="67"/>
      <c r="E416" s="275"/>
      <c r="F416" s="276"/>
      <c r="G416" s="276"/>
      <c r="H416" s="276"/>
      <c r="I416" s="276"/>
      <c r="J416" s="276"/>
      <c r="K416" s="277"/>
      <c r="L416" s="275"/>
      <c r="M416" s="277"/>
      <c r="N416" s="68"/>
      <c r="O416" s="68"/>
      <c r="P416" s="68"/>
      <c r="Q416" s="68"/>
      <c r="R416" s="107"/>
    </row>
    <row r="417" spans="2:18" ht="15" customHeight="1" x14ac:dyDescent="0.25">
      <c r="B417" s="18"/>
      <c r="C417" s="66">
        <v>398</v>
      </c>
      <c r="D417" s="67"/>
      <c r="E417" s="275"/>
      <c r="F417" s="276"/>
      <c r="G417" s="276"/>
      <c r="H417" s="276"/>
      <c r="I417" s="276"/>
      <c r="J417" s="276"/>
      <c r="K417" s="277"/>
      <c r="L417" s="275"/>
      <c r="M417" s="277"/>
      <c r="N417" s="68"/>
      <c r="O417" s="68"/>
      <c r="P417" s="68"/>
      <c r="Q417" s="68"/>
      <c r="R417" s="107"/>
    </row>
    <row r="418" spans="2:18" ht="15" customHeight="1" x14ac:dyDescent="0.25">
      <c r="B418" s="18"/>
      <c r="C418" s="66">
        <v>399</v>
      </c>
      <c r="D418" s="67"/>
      <c r="E418" s="275"/>
      <c r="F418" s="276"/>
      <c r="G418" s="276"/>
      <c r="H418" s="276"/>
      <c r="I418" s="276"/>
      <c r="J418" s="276"/>
      <c r="K418" s="277"/>
      <c r="L418" s="275"/>
      <c r="M418" s="277"/>
      <c r="N418" s="68"/>
      <c r="O418" s="68"/>
      <c r="P418" s="68"/>
      <c r="Q418" s="68"/>
      <c r="R418" s="107"/>
    </row>
    <row r="419" spans="2:18" ht="15" customHeight="1" x14ac:dyDescent="0.25">
      <c r="B419" s="18"/>
      <c r="C419" s="66">
        <v>400</v>
      </c>
      <c r="D419" s="67"/>
      <c r="E419" s="275"/>
      <c r="F419" s="276"/>
      <c r="G419" s="276"/>
      <c r="H419" s="276"/>
      <c r="I419" s="276"/>
      <c r="J419" s="276"/>
      <c r="K419" s="277"/>
      <c r="L419" s="275"/>
      <c r="M419" s="277"/>
      <c r="N419" s="68"/>
      <c r="O419" s="68"/>
      <c r="P419" s="68"/>
      <c r="Q419" s="68"/>
      <c r="R419" s="107"/>
    </row>
    <row r="420" spans="2:18" ht="15" customHeight="1" x14ac:dyDescent="0.25">
      <c r="B420" s="18"/>
      <c r="C420" s="66">
        <v>401</v>
      </c>
      <c r="D420" s="67"/>
      <c r="E420" s="275"/>
      <c r="F420" s="276"/>
      <c r="G420" s="276"/>
      <c r="H420" s="276"/>
      <c r="I420" s="276"/>
      <c r="J420" s="276"/>
      <c r="K420" s="277"/>
      <c r="L420" s="275"/>
      <c r="M420" s="277"/>
      <c r="N420" s="68"/>
      <c r="O420" s="68"/>
      <c r="P420" s="68"/>
      <c r="Q420" s="68"/>
      <c r="R420" s="107"/>
    </row>
    <row r="421" spans="2:18" ht="15" customHeight="1" x14ac:dyDescent="0.25">
      <c r="B421" s="18"/>
      <c r="C421" s="66">
        <v>402</v>
      </c>
      <c r="D421" s="67"/>
      <c r="E421" s="275"/>
      <c r="F421" s="276"/>
      <c r="G421" s="276"/>
      <c r="H421" s="276"/>
      <c r="I421" s="276"/>
      <c r="J421" s="276"/>
      <c r="K421" s="277"/>
      <c r="L421" s="275"/>
      <c r="M421" s="277"/>
      <c r="N421" s="68"/>
      <c r="O421" s="68"/>
      <c r="P421" s="68"/>
      <c r="Q421" s="68"/>
      <c r="R421" s="107"/>
    </row>
    <row r="422" spans="2:18" ht="15" customHeight="1" x14ac:dyDescent="0.25">
      <c r="B422" s="18"/>
      <c r="C422" s="66">
        <v>403</v>
      </c>
      <c r="D422" s="67"/>
      <c r="E422" s="275"/>
      <c r="F422" s="276"/>
      <c r="G422" s="276"/>
      <c r="H422" s="276"/>
      <c r="I422" s="276"/>
      <c r="J422" s="276"/>
      <c r="K422" s="277"/>
      <c r="L422" s="275"/>
      <c r="M422" s="277"/>
      <c r="N422" s="68"/>
      <c r="O422" s="68"/>
      <c r="P422" s="68"/>
      <c r="Q422" s="68"/>
      <c r="R422" s="107"/>
    </row>
    <row r="423" spans="2:18" ht="15" customHeight="1" x14ac:dyDescent="0.25">
      <c r="B423" s="18"/>
      <c r="C423" s="66">
        <v>404</v>
      </c>
      <c r="D423" s="67"/>
      <c r="E423" s="275"/>
      <c r="F423" s="276"/>
      <c r="G423" s="276"/>
      <c r="H423" s="276"/>
      <c r="I423" s="276"/>
      <c r="J423" s="276"/>
      <c r="K423" s="277"/>
      <c r="L423" s="275"/>
      <c r="M423" s="277"/>
      <c r="N423" s="68"/>
      <c r="O423" s="68"/>
      <c r="P423" s="68"/>
      <c r="Q423" s="68"/>
      <c r="R423" s="107"/>
    </row>
    <row r="424" spans="2:18" ht="15" customHeight="1" x14ac:dyDescent="0.25">
      <c r="B424" s="18"/>
      <c r="C424" s="66">
        <v>405</v>
      </c>
      <c r="D424" s="67"/>
      <c r="E424" s="275"/>
      <c r="F424" s="276"/>
      <c r="G424" s="276"/>
      <c r="H424" s="276"/>
      <c r="I424" s="276"/>
      <c r="J424" s="276"/>
      <c r="K424" s="277"/>
      <c r="L424" s="275"/>
      <c r="M424" s="277"/>
      <c r="N424" s="68"/>
      <c r="O424" s="68"/>
      <c r="P424" s="68"/>
      <c r="Q424" s="68"/>
      <c r="R424" s="107"/>
    </row>
    <row r="425" spans="2:18" ht="15" customHeight="1" x14ac:dyDescent="0.25">
      <c r="B425" s="18"/>
      <c r="C425" s="66">
        <v>406</v>
      </c>
      <c r="D425" s="67"/>
      <c r="E425" s="275"/>
      <c r="F425" s="276"/>
      <c r="G425" s="276"/>
      <c r="H425" s="276"/>
      <c r="I425" s="276"/>
      <c r="J425" s="276"/>
      <c r="K425" s="277"/>
      <c r="L425" s="275"/>
      <c r="M425" s="277"/>
      <c r="N425" s="68"/>
      <c r="O425" s="68"/>
      <c r="P425" s="68"/>
      <c r="Q425" s="68"/>
      <c r="R425" s="107"/>
    </row>
    <row r="426" spans="2:18" ht="15" customHeight="1" x14ac:dyDescent="0.25">
      <c r="B426" s="18"/>
      <c r="C426" s="66">
        <v>407</v>
      </c>
      <c r="D426" s="67"/>
      <c r="E426" s="275"/>
      <c r="F426" s="276"/>
      <c r="G426" s="276"/>
      <c r="H426" s="276"/>
      <c r="I426" s="276"/>
      <c r="J426" s="276"/>
      <c r="K426" s="277"/>
      <c r="L426" s="275"/>
      <c r="M426" s="277"/>
      <c r="N426" s="68"/>
      <c r="O426" s="68"/>
      <c r="P426" s="68"/>
      <c r="Q426" s="68"/>
      <c r="R426" s="107"/>
    </row>
    <row r="427" spans="2:18" ht="15" customHeight="1" x14ac:dyDescent="0.25">
      <c r="B427" s="18"/>
      <c r="C427" s="66">
        <v>408</v>
      </c>
      <c r="D427" s="67"/>
      <c r="E427" s="275"/>
      <c r="F427" s="276"/>
      <c r="G427" s="276"/>
      <c r="H427" s="276"/>
      <c r="I427" s="276"/>
      <c r="J427" s="276"/>
      <c r="K427" s="277"/>
      <c r="L427" s="275"/>
      <c r="M427" s="277"/>
      <c r="N427" s="68"/>
      <c r="O427" s="68"/>
      <c r="P427" s="68"/>
      <c r="Q427" s="68"/>
      <c r="R427" s="107"/>
    </row>
    <row r="428" spans="2:18" ht="15" customHeight="1" x14ac:dyDescent="0.25">
      <c r="B428" s="18"/>
      <c r="C428" s="66">
        <v>409</v>
      </c>
      <c r="D428" s="67"/>
      <c r="E428" s="275"/>
      <c r="F428" s="276"/>
      <c r="G428" s="276"/>
      <c r="H428" s="276"/>
      <c r="I428" s="276"/>
      <c r="J428" s="276"/>
      <c r="K428" s="277"/>
      <c r="L428" s="275"/>
      <c r="M428" s="277"/>
      <c r="N428" s="68"/>
      <c r="O428" s="68"/>
      <c r="P428" s="68"/>
      <c r="Q428" s="68"/>
      <c r="R428" s="107"/>
    </row>
    <row r="429" spans="2:18" ht="15" customHeight="1" x14ac:dyDescent="0.25">
      <c r="B429" s="18"/>
      <c r="C429" s="66">
        <v>410</v>
      </c>
      <c r="D429" s="67"/>
      <c r="E429" s="275"/>
      <c r="F429" s="276"/>
      <c r="G429" s="276"/>
      <c r="H429" s="276"/>
      <c r="I429" s="276"/>
      <c r="J429" s="276"/>
      <c r="K429" s="277"/>
      <c r="L429" s="275"/>
      <c r="M429" s="277"/>
      <c r="N429" s="68"/>
      <c r="O429" s="68"/>
      <c r="P429" s="68"/>
      <c r="Q429" s="68"/>
      <c r="R429" s="107"/>
    </row>
    <row r="430" spans="2:18" ht="15" customHeight="1" x14ac:dyDescent="0.25">
      <c r="B430" s="18"/>
      <c r="C430" s="66">
        <v>411</v>
      </c>
      <c r="D430" s="67"/>
      <c r="E430" s="275"/>
      <c r="F430" s="276"/>
      <c r="G430" s="276"/>
      <c r="H430" s="276"/>
      <c r="I430" s="276"/>
      <c r="J430" s="276"/>
      <c r="K430" s="277"/>
      <c r="L430" s="275"/>
      <c r="M430" s="277"/>
      <c r="N430" s="68"/>
      <c r="O430" s="68"/>
      <c r="P430" s="68"/>
      <c r="Q430" s="68"/>
      <c r="R430" s="107"/>
    </row>
    <row r="431" spans="2:18" ht="15" customHeight="1" x14ac:dyDescent="0.25">
      <c r="B431" s="18"/>
      <c r="C431" s="66">
        <v>412</v>
      </c>
      <c r="D431" s="67"/>
      <c r="E431" s="275"/>
      <c r="F431" s="276"/>
      <c r="G431" s="276"/>
      <c r="H431" s="276"/>
      <c r="I431" s="276"/>
      <c r="J431" s="276"/>
      <c r="K431" s="277"/>
      <c r="L431" s="275"/>
      <c r="M431" s="277"/>
      <c r="N431" s="68"/>
      <c r="O431" s="68"/>
      <c r="P431" s="68"/>
      <c r="Q431" s="68"/>
      <c r="R431" s="107"/>
    </row>
    <row r="432" spans="2:18" ht="15" customHeight="1" x14ac:dyDescent="0.25">
      <c r="B432" s="18"/>
      <c r="C432" s="66">
        <v>413</v>
      </c>
      <c r="D432" s="67"/>
      <c r="E432" s="275"/>
      <c r="F432" s="276"/>
      <c r="G432" s="276"/>
      <c r="H432" s="276"/>
      <c r="I432" s="276"/>
      <c r="J432" s="276"/>
      <c r="K432" s="277"/>
      <c r="L432" s="275"/>
      <c r="M432" s="277"/>
      <c r="N432" s="68"/>
      <c r="O432" s="68"/>
      <c r="P432" s="68"/>
      <c r="Q432" s="68"/>
      <c r="R432" s="107"/>
    </row>
    <row r="433" spans="2:18" ht="15" customHeight="1" x14ac:dyDescent="0.25">
      <c r="B433" s="18"/>
      <c r="C433" s="66">
        <v>414</v>
      </c>
      <c r="D433" s="67"/>
      <c r="E433" s="275"/>
      <c r="F433" s="276"/>
      <c r="G433" s="276"/>
      <c r="H433" s="276"/>
      <c r="I433" s="276"/>
      <c r="J433" s="276"/>
      <c r="K433" s="277"/>
      <c r="L433" s="275"/>
      <c r="M433" s="277"/>
      <c r="N433" s="68"/>
      <c r="O433" s="68"/>
      <c r="P433" s="68"/>
      <c r="Q433" s="68"/>
      <c r="R433" s="107"/>
    </row>
    <row r="434" spans="2:18" ht="15" customHeight="1" x14ac:dyDescent="0.25">
      <c r="B434" s="18"/>
      <c r="C434" s="66">
        <v>415</v>
      </c>
      <c r="D434" s="67"/>
      <c r="E434" s="275"/>
      <c r="F434" s="276"/>
      <c r="G434" s="276"/>
      <c r="H434" s="276"/>
      <c r="I434" s="276"/>
      <c r="J434" s="276"/>
      <c r="K434" s="277"/>
      <c r="L434" s="275"/>
      <c r="M434" s="277"/>
      <c r="N434" s="68"/>
      <c r="O434" s="68"/>
      <c r="P434" s="68"/>
      <c r="Q434" s="68"/>
      <c r="R434" s="107"/>
    </row>
    <row r="435" spans="2:18" ht="15" customHeight="1" x14ac:dyDescent="0.25">
      <c r="B435" s="18"/>
      <c r="C435" s="66">
        <v>416</v>
      </c>
      <c r="D435" s="67"/>
      <c r="E435" s="275"/>
      <c r="F435" s="276"/>
      <c r="G435" s="276"/>
      <c r="H435" s="276"/>
      <c r="I435" s="276"/>
      <c r="J435" s="276"/>
      <c r="K435" s="277"/>
      <c r="L435" s="275"/>
      <c r="M435" s="277"/>
      <c r="N435" s="68"/>
      <c r="O435" s="68"/>
      <c r="P435" s="68"/>
      <c r="Q435" s="68"/>
      <c r="R435" s="107"/>
    </row>
    <row r="436" spans="2:18" ht="15" customHeight="1" x14ac:dyDescent="0.25">
      <c r="B436" s="18"/>
      <c r="C436" s="66">
        <v>417</v>
      </c>
      <c r="D436" s="67"/>
      <c r="E436" s="275"/>
      <c r="F436" s="276"/>
      <c r="G436" s="276"/>
      <c r="H436" s="276"/>
      <c r="I436" s="276"/>
      <c r="J436" s="276"/>
      <c r="K436" s="277"/>
      <c r="L436" s="275"/>
      <c r="M436" s="277"/>
      <c r="N436" s="68"/>
      <c r="O436" s="68"/>
      <c r="P436" s="68"/>
      <c r="Q436" s="68"/>
      <c r="R436" s="107"/>
    </row>
    <row r="437" spans="2:18" ht="15" customHeight="1" x14ac:dyDescent="0.25">
      <c r="B437" s="18"/>
      <c r="C437" s="66">
        <v>418</v>
      </c>
      <c r="D437" s="67"/>
      <c r="E437" s="275"/>
      <c r="F437" s="276"/>
      <c r="G437" s="276"/>
      <c r="H437" s="276"/>
      <c r="I437" s="276"/>
      <c r="J437" s="276"/>
      <c r="K437" s="277"/>
      <c r="L437" s="275"/>
      <c r="M437" s="277"/>
      <c r="N437" s="68"/>
      <c r="O437" s="68"/>
      <c r="P437" s="68"/>
      <c r="Q437" s="68"/>
      <c r="R437" s="107"/>
    </row>
    <row r="438" spans="2:18" ht="15" customHeight="1" x14ac:dyDescent="0.25">
      <c r="B438" s="18"/>
      <c r="C438" s="66">
        <v>419</v>
      </c>
      <c r="D438" s="67"/>
      <c r="E438" s="275"/>
      <c r="F438" s="276"/>
      <c r="G438" s="276"/>
      <c r="H438" s="276"/>
      <c r="I438" s="276"/>
      <c r="J438" s="276"/>
      <c r="K438" s="277"/>
      <c r="L438" s="275"/>
      <c r="M438" s="277"/>
      <c r="N438" s="68"/>
      <c r="O438" s="68"/>
      <c r="P438" s="68"/>
      <c r="Q438" s="68"/>
      <c r="R438" s="107"/>
    </row>
    <row r="439" spans="2:18" ht="15" customHeight="1" x14ac:dyDescent="0.25">
      <c r="B439" s="18"/>
      <c r="C439" s="66">
        <v>420</v>
      </c>
      <c r="D439" s="67"/>
      <c r="E439" s="275"/>
      <c r="F439" s="276"/>
      <c r="G439" s="276"/>
      <c r="H439" s="276"/>
      <c r="I439" s="276"/>
      <c r="J439" s="276"/>
      <c r="K439" s="277"/>
      <c r="L439" s="275"/>
      <c r="M439" s="277"/>
      <c r="N439" s="68"/>
      <c r="O439" s="68"/>
      <c r="P439" s="68"/>
      <c r="Q439" s="68"/>
      <c r="R439" s="107"/>
    </row>
    <row r="440" spans="2:18" ht="15" customHeight="1" x14ac:dyDescent="0.25">
      <c r="B440" s="18"/>
      <c r="C440" s="66">
        <v>421</v>
      </c>
      <c r="D440" s="67"/>
      <c r="E440" s="275"/>
      <c r="F440" s="276"/>
      <c r="G440" s="276"/>
      <c r="H440" s="276"/>
      <c r="I440" s="276"/>
      <c r="J440" s="276"/>
      <c r="K440" s="277"/>
      <c r="L440" s="275"/>
      <c r="M440" s="277"/>
      <c r="N440" s="68"/>
      <c r="O440" s="68"/>
      <c r="P440" s="68"/>
      <c r="Q440" s="68"/>
      <c r="R440" s="107"/>
    </row>
    <row r="441" spans="2:18" ht="15" customHeight="1" x14ac:dyDescent="0.25">
      <c r="B441" s="18"/>
      <c r="C441" s="66">
        <v>422</v>
      </c>
      <c r="D441" s="67"/>
      <c r="E441" s="275"/>
      <c r="F441" s="276"/>
      <c r="G441" s="276"/>
      <c r="H441" s="276"/>
      <c r="I441" s="276"/>
      <c r="J441" s="276"/>
      <c r="K441" s="277"/>
      <c r="L441" s="275"/>
      <c r="M441" s="277"/>
      <c r="N441" s="68"/>
      <c r="O441" s="68"/>
      <c r="P441" s="68"/>
      <c r="Q441" s="68"/>
      <c r="R441" s="107"/>
    </row>
    <row r="442" spans="2:18" ht="15" customHeight="1" x14ac:dyDescent="0.25">
      <c r="B442" s="18"/>
      <c r="C442" s="66">
        <v>423</v>
      </c>
      <c r="D442" s="67"/>
      <c r="E442" s="275"/>
      <c r="F442" s="276"/>
      <c r="G442" s="276"/>
      <c r="H442" s="276"/>
      <c r="I442" s="276"/>
      <c r="J442" s="276"/>
      <c r="K442" s="277"/>
      <c r="L442" s="275"/>
      <c r="M442" s="277"/>
      <c r="N442" s="68"/>
      <c r="O442" s="68"/>
      <c r="P442" s="68"/>
      <c r="Q442" s="68"/>
      <c r="R442" s="107"/>
    </row>
    <row r="443" spans="2:18" ht="15" customHeight="1" x14ac:dyDescent="0.25">
      <c r="B443" s="18"/>
      <c r="C443" s="66">
        <v>424</v>
      </c>
      <c r="D443" s="67"/>
      <c r="E443" s="275"/>
      <c r="F443" s="276"/>
      <c r="G443" s="276"/>
      <c r="H443" s="276"/>
      <c r="I443" s="276"/>
      <c r="J443" s="276"/>
      <c r="K443" s="277"/>
      <c r="L443" s="275"/>
      <c r="M443" s="277"/>
      <c r="N443" s="68"/>
      <c r="O443" s="68"/>
      <c r="P443" s="68"/>
      <c r="Q443" s="68"/>
      <c r="R443" s="107"/>
    </row>
    <row r="444" spans="2:18" ht="15" customHeight="1" x14ac:dyDescent="0.25">
      <c r="B444" s="18"/>
      <c r="C444" s="66">
        <v>425</v>
      </c>
      <c r="D444" s="67"/>
      <c r="E444" s="275"/>
      <c r="F444" s="276"/>
      <c r="G444" s="276"/>
      <c r="H444" s="276"/>
      <c r="I444" s="276"/>
      <c r="J444" s="276"/>
      <c r="K444" s="277"/>
      <c r="L444" s="275"/>
      <c r="M444" s="277"/>
      <c r="N444" s="68"/>
      <c r="O444" s="68"/>
      <c r="P444" s="68"/>
      <c r="Q444" s="68"/>
      <c r="R444" s="107"/>
    </row>
    <row r="445" spans="2:18" ht="15" customHeight="1" x14ac:dyDescent="0.25">
      <c r="B445" s="18"/>
      <c r="C445" s="66">
        <v>426</v>
      </c>
      <c r="D445" s="67"/>
      <c r="E445" s="275"/>
      <c r="F445" s="276"/>
      <c r="G445" s="276"/>
      <c r="H445" s="276"/>
      <c r="I445" s="276"/>
      <c r="J445" s="276"/>
      <c r="K445" s="277"/>
      <c r="L445" s="275"/>
      <c r="M445" s="277"/>
      <c r="N445" s="68"/>
      <c r="O445" s="68"/>
      <c r="P445" s="68"/>
      <c r="Q445" s="68"/>
      <c r="R445" s="107"/>
    </row>
    <row r="446" spans="2:18" ht="15" customHeight="1" x14ac:dyDescent="0.25">
      <c r="B446" s="18"/>
      <c r="C446" s="66">
        <v>427</v>
      </c>
      <c r="D446" s="67"/>
      <c r="E446" s="275"/>
      <c r="F446" s="276"/>
      <c r="G446" s="276"/>
      <c r="H446" s="276"/>
      <c r="I446" s="276"/>
      <c r="J446" s="276"/>
      <c r="K446" s="277"/>
      <c r="L446" s="275"/>
      <c r="M446" s="277"/>
      <c r="N446" s="68"/>
      <c r="O446" s="68"/>
      <c r="P446" s="68"/>
      <c r="Q446" s="68"/>
      <c r="R446" s="107"/>
    </row>
    <row r="447" spans="2:18" ht="15" customHeight="1" x14ac:dyDescent="0.25">
      <c r="B447" s="18"/>
      <c r="C447" s="66">
        <v>428</v>
      </c>
      <c r="D447" s="67"/>
      <c r="E447" s="275"/>
      <c r="F447" s="276"/>
      <c r="G447" s="276"/>
      <c r="H447" s="276"/>
      <c r="I447" s="276"/>
      <c r="J447" s="276"/>
      <c r="K447" s="277"/>
      <c r="L447" s="275"/>
      <c r="M447" s="277"/>
      <c r="N447" s="68"/>
      <c r="O447" s="68"/>
      <c r="P447" s="68"/>
      <c r="Q447" s="68"/>
      <c r="R447" s="107"/>
    </row>
    <row r="448" spans="2:18" ht="15" customHeight="1" x14ac:dyDescent="0.25">
      <c r="B448" s="18"/>
      <c r="C448" s="66">
        <v>429</v>
      </c>
      <c r="D448" s="67"/>
      <c r="E448" s="275"/>
      <c r="F448" s="276"/>
      <c r="G448" s="276"/>
      <c r="H448" s="276"/>
      <c r="I448" s="276"/>
      <c r="J448" s="276"/>
      <c r="K448" s="277"/>
      <c r="L448" s="275"/>
      <c r="M448" s="277"/>
      <c r="N448" s="68"/>
      <c r="O448" s="68"/>
      <c r="P448" s="68"/>
      <c r="Q448" s="68"/>
      <c r="R448" s="107"/>
    </row>
    <row r="449" spans="2:18" ht="15" customHeight="1" x14ac:dyDescent="0.25">
      <c r="B449" s="18"/>
      <c r="C449" s="66">
        <v>430</v>
      </c>
      <c r="D449" s="67"/>
      <c r="E449" s="275"/>
      <c r="F449" s="276"/>
      <c r="G449" s="276"/>
      <c r="H449" s="276"/>
      <c r="I449" s="276"/>
      <c r="J449" s="276"/>
      <c r="K449" s="277"/>
      <c r="L449" s="275"/>
      <c r="M449" s="277"/>
      <c r="N449" s="68"/>
      <c r="O449" s="68"/>
      <c r="P449" s="68"/>
      <c r="Q449" s="68"/>
      <c r="R449" s="107"/>
    </row>
    <row r="450" spans="2:18" ht="15" customHeight="1" x14ac:dyDescent="0.25">
      <c r="B450" s="18"/>
      <c r="C450" s="66">
        <v>431</v>
      </c>
      <c r="D450" s="67"/>
      <c r="E450" s="275"/>
      <c r="F450" s="276"/>
      <c r="G450" s="276"/>
      <c r="H450" s="276"/>
      <c r="I450" s="276"/>
      <c r="J450" s="276"/>
      <c r="K450" s="277"/>
      <c r="L450" s="275"/>
      <c r="M450" s="277"/>
      <c r="N450" s="68"/>
      <c r="O450" s="68"/>
      <c r="P450" s="68"/>
      <c r="Q450" s="68"/>
      <c r="R450" s="107"/>
    </row>
    <row r="451" spans="2:18" ht="15" customHeight="1" x14ac:dyDescent="0.25">
      <c r="B451" s="18"/>
      <c r="C451" s="66">
        <v>432</v>
      </c>
      <c r="D451" s="67"/>
      <c r="E451" s="275"/>
      <c r="F451" s="276"/>
      <c r="G451" s="276"/>
      <c r="H451" s="276"/>
      <c r="I451" s="276"/>
      <c r="J451" s="276"/>
      <c r="K451" s="277"/>
      <c r="L451" s="275"/>
      <c r="M451" s="277"/>
      <c r="N451" s="68"/>
      <c r="O451" s="68"/>
      <c r="P451" s="68"/>
      <c r="Q451" s="68"/>
      <c r="R451" s="107"/>
    </row>
    <row r="452" spans="2:18" ht="15" customHeight="1" x14ac:dyDescent="0.25">
      <c r="B452" s="18"/>
      <c r="C452" s="66">
        <v>433</v>
      </c>
      <c r="D452" s="67"/>
      <c r="E452" s="275"/>
      <c r="F452" s="276"/>
      <c r="G452" s="276"/>
      <c r="H452" s="276"/>
      <c r="I452" s="276"/>
      <c r="J452" s="276"/>
      <c r="K452" s="277"/>
      <c r="L452" s="275"/>
      <c r="M452" s="277"/>
      <c r="N452" s="68"/>
      <c r="O452" s="68"/>
      <c r="P452" s="68"/>
      <c r="Q452" s="68"/>
      <c r="R452" s="107"/>
    </row>
    <row r="453" spans="2:18" ht="15" customHeight="1" x14ac:dyDescent="0.25">
      <c r="B453" s="18"/>
      <c r="C453" s="66">
        <v>434</v>
      </c>
      <c r="D453" s="67"/>
      <c r="E453" s="275"/>
      <c r="F453" s="276"/>
      <c r="G453" s="276"/>
      <c r="H453" s="276"/>
      <c r="I453" s="276"/>
      <c r="J453" s="276"/>
      <c r="K453" s="277"/>
      <c r="L453" s="275"/>
      <c r="M453" s="277"/>
      <c r="N453" s="68"/>
      <c r="O453" s="68"/>
      <c r="P453" s="68"/>
      <c r="Q453" s="68"/>
      <c r="R453" s="107"/>
    </row>
    <row r="454" spans="2:18" ht="15" customHeight="1" x14ac:dyDescent="0.25">
      <c r="B454" s="18"/>
      <c r="C454" s="66">
        <v>435</v>
      </c>
      <c r="D454" s="67"/>
      <c r="E454" s="275"/>
      <c r="F454" s="276"/>
      <c r="G454" s="276"/>
      <c r="H454" s="276"/>
      <c r="I454" s="276"/>
      <c r="J454" s="276"/>
      <c r="K454" s="277"/>
      <c r="L454" s="275"/>
      <c r="M454" s="277"/>
      <c r="N454" s="68"/>
      <c r="O454" s="68"/>
      <c r="P454" s="68"/>
      <c r="Q454" s="68"/>
      <c r="R454" s="107"/>
    </row>
    <row r="455" spans="2:18" ht="15" customHeight="1" x14ac:dyDescent="0.25">
      <c r="B455" s="18"/>
      <c r="C455" s="66">
        <v>436</v>
      </c>
      <c r="D455" s="67"/>
      <c r="E455" s="275"/>
      <c r="F455" s="276"/>
      <c r="G455" s="276"/>
      <c r="H455" s="276"/>
      <c r="I455" s="276"/>
      <c r="J455" s="276"/>
      <c r="K455" s="277"/>
      <c r="L455" s="275"/>
      <c r="M455" s="277"/>
      <c r="N455" s="68"/>
      <c r="O455" s="68"/>
      <c r="P455" s="68"/>
      <c r="Q455" s="68"/>
      <c r="R455" s="107"/>
    </row>
    <row r="456" spans="2:18" ht="15" customHeight="1" x14ac:dyDescent="0.25">
      <c r="B456" s="18"/>
      <c r="C456" s="66">
        <v>437</v>
      </c>
      <c r="D456" s="67"/>
      <c r="E456" s="275"/>
      <c r="F456" s="276"/>
      <c r="G456" s="276"/>
      <c r="H456" s="276"/>
      <c r="I456" s="276"/>
      <c r="J456" s="276"/>
      <c r="K456" s="277"/>
      <c r="L456" s="275"/>
      <c r="M456" s="277"/>
      <c r="N456" s="68"/>
      <c r="O456" s="68"/>
      <c r="P456" s="68"/>
      <c r="Q456" s="68"/>
      <c r="R456" s="107"/>
    </row>
    <row r="457" spans="2:18" ht="15" customHeight="1" x14ac:dyDescent="0.25">
      <c r="B457" s="18"/>
      <c r="C457" s="66">
        <v>438</v>
      </c>
      <c r="D457" s="67"/>
      <c r="E457" s="275"/>
      <c r="F457" s="276"/>
      <c r="G457" s="276"/>
      <c r="H457" s="276"/>
      <c r="I457" s="276"/>
      <c r="J457" s="276"/>
      <c r="K457" s="277"/>
      <c r="L457" s="275"/>
      <c r="M457" s="277"/>
      <c r="N457" s="68"/>
      <c r="O457" s="68"/>
      <c r="P457" s="68"/>
      <c r="Q457" s="68"/>
      <c r="R457" s="107"/>
    </row>
    <row r="458" spans="2:18" ht="15" customHeight="1" x14ac:dyDescent="0.25">
      <c r="B458" s="18"/>
      <c r="C458" s="66">
        <v>439</v>
      </c>
      <c r="D458" s="67"/>
      <c r="E458" s="275"/>
      <c r="F458" s="276"/>
      <c r="G458" s="276"/>
      <c r="H458" s="276"/>
      <c r="I458" s="276"/>
      <c r="J458" s="276"/>
      <c r="K458" s="277"/>
      <c r="L458" s="275"/>
      <c r="M458" s="277"/>
      <c r="N458" s="68"/>
      <c r="O458" s="68"/>
      <c r="P458" s="68"/>
      <c r="Q458" s="68"/>
      <c r="R458" s="107"/>
    </row>
    <row r="459" spans="2:18" ht="15" customHeight="1" x14ac:dyDescent="0.25">
      <c r="B459" s="18"/>
      <c r="C459" s="66">
        <v>440</v>
      </c>
      <c r="D459" s="67"/>
      <c r="E459" s="275"/>
      <c r="F459" s="276"/>
      <c r="G459" s="276"/>
      <c r="H459" s="276"/>
      <c r="I459" s="276"/>
      <c r="J459" s="276"/>
      <c r="K459" s="277"/>
      <c r="L459" s="275"/>
      <c r="M459" s="277"/>
      <c r="N459" s="68"/>
      <c r="O459" s="68"/>
      <c r="P459" s="68"/>
      <c r="Q459" s="68"/>
      <c r="R459" s="107"/>
    </row>
    <row r="460" spans="2:18" ht="15" customHeight="1" x14ac:dyDescent="0.25">
      <c r="B460" s="18"/>
      <c r="C460" s="66">
        <v>441</v>
      </c>
      <c r="D460" s="67"/>
      <c r="E460" s="275"/>
      <c r="F460" s="276"/>
      <c r="G460" s="276"/>
      <c r="H460" s="276"/>
      <c r="I460" s="276"/>
      <c r="J460" s="276"/>
      <c r="K460" s="277"/>
      <c r="L460" s="275"/>
      <c r="M460" s="277"/>
      <c r="N460" s="68"/>
      <c r="O460" s="68"/>
      <c r="P460" s="68"/>
      <c r="Q460" s="68"/>
      <c r="R460" s="107"/>
    </row>
    <row r="461" spans="2:18" ht="15" customHeight="1" x14ac:dyDescent="0.25">
      <c r="B461" s="18"/>
      <c r="C461" s="66">
        <v>442</v>
      </c>
      <c r="D461" s="67"/>
      <c r="E461" s="275"/>
      <c r="F461" s="276"/>
      <c r="G461" s="276"/>
      <c r="H461" s="276"/>
      <c r="I461" s="276"/>
      <c r="J461" s="276"/>
      <c r="K461" s="277"/>
      <c r="L461" s="275"/>
      <c r="M461" s="277"/>
      <c r="N461" s="68"/>
      <c r="O461" s="68"/>
      <c r="P461" s="68"/>
      <c r="Q461" s="68"/>
      <c r="R461" s="107"/>
    </row>
    <row r="462" spans="2:18" ht="15" customHeight="1" x14ac:dyDescent="0.25">
      <c r="B462" s="18"/>
      <c r="C462" s="66">
        <v>443</v>
      </c>
      <c r="D462" s="67"/>
      <c r="E462" s="275"/>
      <c r="F462" s="276"/>
      <c r="G462" s="276"/>
      <c r="H462" s="276"/>
      <c r="I462" s="276"/>
      <c r="J462" s="276"/>
      <c r="K462" s="277"/>
      <c r="L462" s="275"/>
      <c r="M462" s="277"/>
      <c r="N462" s="68"/>
      <c r="O462" s="68"/>
      <c r="P462" s="68"/>
      <c r="Q462" s="68"/>
      <c r="R462" s="107"/>
    </row>
    <row r="463" spans="2:18" ht="15" customHeight="1" x14ac:dyDescent="0.25">
      <c r="B463" s="18"/>
      <c r="C463" s="66">
        <v>444</v>
      </c>
      <c r="D463" s="67"/>
      <c r="E463" s="275"/>
      <c r="F463" s="276"/>
      <c r="G463" s="276"/>
      <c r="H463" s="276"/>
      <c r="I463" s="276"/>
      <c r="J463" s="276"/>
      <c r="K463" s="277"/>
      <c r="L463" s="275"/>
      <c r="M463" s="277"/>
      <c r="N463" s="68"/>
      <c r="O463" s="68"/>
      <c r="P463" s="68"/>
      <c r="Q463" s="68"/>
      <c r="R463" s="107"/>
    </row>
    <row r="464" spans="2:18" ht="15" customHeight="1" x14ac:dyDescent="0.25">
      <c r="B464" s="18"/>
      <c r="C464" s="66">
        <v>445</v>
      </c>
      <c r="D464" s="67"/>
      <c r="E464" s="275"/>
      <c r="F464" s="276"/>
      <c r="G464" s="276"/>
      <c r="H464" s="276"/>
      <c r="I464" s="276"/>
      <c r="J464" s="276"/>
      <c r="K464" s="277"/>
      <c r="L464" s="275"/>
      <c r="M464" s="277"/>
      <c r="N464" s="68"/>
      <c r="O464" s="68"/>
      <c r="P464" s="68"/>
      <c r="Q464" s="68"/>
      <c r="R464" s="107"/>
    </row>
    <row r="465" spans="2:18" ht="15" customHeight="1" x14ac:dyDescent="0.25">
      <c r="B465" s="18"/>
      <c r="C465" s="66">
        <v>446</v>
      </c>
      <c r="D465" s="67"/>
      <c r="E465" s="275"/>
      <c r="F465" s="276"/>
      <c r="G465" s="276"/>
      <c r="H465" s="276"/>
      <c r="I465" s="276"/>
      <c r="J465" s="276"/>
      <c r="K465" s="277"/>
      <c r="L465" s="275"/>
      <c r="M465" s="277"/>
      <c r="N465" s="68"/>
      <c r="O465" s="68"/>
      <c r="P465" s="68"/>
      <c r="Q465" s="68"/>
      <c r="R465" s="107"/>
    </row>
    <row r="466" spans="2:18" ht="15" customHeight="1" x14ac:dyDescent="0.25">
      <c r="B466" s="18"/>
      <c r="C466" s="66">
        <v>447</v>
      </c>
      <c r="D466" s="67"/>
      <c r="E466" s="275"/>
      <c r="F466" s="276"/>
      <c r="G466" s="276"/>
      <c r="H466" s="276"/>
      <c r="I466" s="276"/>
      <c r="J466" s="276"/>
      <c r="K466" s="277"/>
      <c r="L466" s="275"/>
      <c r="M466" s="277"/>
      <c r="N466" s="68"/>
      <c r="O466" s="68"/>
      <c r="P466" s="68"/>
      <c r="Q466" s="68"/>
      <c r="R466" s="107"/>
    </row>
    <row r="467" spans="2:18" ht="15" customHeight="1" x14ac:dyDescent="0.25">
      <c r="B467" s="18"/>
      <c r="C467" s="66">
        <v>448</v>
      </c>
      <c r="D467" s="67"/>
      <c r="E467" s="275"/>
      <c r="F467" s="276"/>
      <c r="G467" s="276"/>
      <c r="H467" s="276"/>
      <c r="I467" s="276"/>
      <c r="J467" s="276"/>
      <c r="K467" s="277"/>
      <c r="L467" s="275"/>
      <c r="M467" s="277"/>
      <c r="N467" s="68"/>
      <c r="O467" s="68"/>
      <c r="P467" s="68"/>
      <c r="Q467" s="68"/>
      <c r="R467" s="107"/>
    </row>
    <row r="468" spans="2:18" ht="15" customHeight="1" x14ac:dyDescent="0.25">
      <c r="B468" s="18"/>
      <c r="C468" s="66">
        <v>449</v>
      </c>
      <c r="D468" s="67"/>
      <c r="E468" s="275"/>
      <c r="F468" s="276"/>
      <c r="G468" s="276"/>
      <c r="H468" s="276"/>
      <c r="I468" s="276"/>
      <c r="J468" s="276"/>
      <c r="K468" s="277"/>
      <c r="L468" s="275"/>
      <c r="M468" s="277"/>
      <c r="N468" s="68"/>
      <c r="O468" s="68"/>
      <c r="P468" s="68"/>
      <c r="Q468" s="68"/>
      <c r="R468" s="107"/>
    </row>
    <row r="469" spans="2:18" ht="15" customHeight="1" x14ac:dyDescent="0.25">
      <c r="B469" s="18"/>
      <c r="C469" s="66">
        <v>450</v>
      </c>
      <c r="D469" s="67"/>
      <c r="E469" s="275"/>
      <c r="F469" s="276"/>
      <c r="G469" s="276"/>
      <c r="H469" s="276"/>
      <c r="I469" s="276"/>
      <c r="J469" s="276"/>
      <c r="K469" s="277"/>
      <c r="L469" s="275"/>
      <c r="M469" s="277"/>
      <c r="N469" s="68"/>
      <c r="O469" s="68"/>
      <c r="P469" s="68"/>
      <c r="Q469" s="68"/>
      <c r="R469" s="107"/>
    </row>
    <row r="470" spans="2:18" ht="15" customHeight="1" x14ac:dyDescent="0.25">
      <c r="B470" s="18"/>
      <c r="C470" s="66">
        <v>451</v>
      </c>
      <c r="D470" s="67"/>
      <c r="E470" s="275"/>
      <c r="F470" s="276"/>
      <c r="G470" s="276"/>
      <c r="H470" s="276"/>
      <c r="I470" s="276"/>
      <c r="J470" s="276"/>
      <c r="K470" s="277"/>
      <c r="L470" s="275"/>
      <c r="M470" s="277"/>
      <c r="N470" s="68"/>
      <c r="O470" s="68"/>
      <c r="P470" s="68"/>
      <c r="Q470" s="68"/>
      <c r="R470" s="107"/>
    </row>
    <row r="471" spans="2:18" ht="15" customHeight="1" x14ac:dyDescent="0.25">
      <c r="B471" s="18"/>
      <c r="C471" s="66">
        <v>452</v>
      </c>
      <c r="D471" s="67"/>
      <c r="E471" s="275"/>
      <c r="F471" s="276"/>
      <c r="G471" s="276"/>
      <c r="H471" s="276"/>
      <c r="I471" s="276"/>
      <c r="J471" s="276"/>
      <c r="K471" s="277"/>
      <c r="L471" s="275"/>
      <c r="M471" s="277"/>
      <c r="N471" s="68"/>
      <c r="O471" s="68"/>
      <c r="P471" s="68"/>
      <c r="Q471" s="68"/>
      <c r="R471" s="107"/>
    </row>
    <row r="472" spans="2:18" ht="15" customHeight="1" x14ac:dyDescent="0.25">
      <c r="B472" s="18"/>
      <c r="C472" s="66">
        <v>453</v>
      </c>
      <c r="D472" s="67"/>
      <c r="E472" s="275"/>
      <c r="F472" s="276"/>
      <c r="G472" s="276"/>
      <c r="H472" s="276"/>
      <c r="I472" s="276"/>
      <c r="J472" s="276"/>
      <c r="K472" s="277"/>
      <c r="L472" s="275"/>
      <c r="M472" s="277"/>
      <c r="N472" s="68"/>
      <c r="O472" s="68"/>
      <c r="P472" s="68"/>
      <c r="Q472" s="68"/>
      <c r="R472" s="107"/>
    </row>
    <row r="473" spans="2:18" ht="15" customHeight="1" x14ac:dyDescent="0.25">
      <c r="B473" s="18"/>
      <c r="C473" s="66">
        <v>454</v>
      </c>
      <c r="D473" s="67"/>
      <c r="E473" s="275"/>
      <c r="F473" s="276"/>
      <c r="G473" s="276"/>
      <c r="H473" s="276"/>
      <c r="I473" s="276"/>
      <c r="J473" s="276"/>
      <c r="K473" s="277"/>
      <c r="L473" s="275"/>
      <c r="M473" s="277"/>
      <c r="N473" s="68"/>
      <c r="O473" s="68"/>
      <c r="P473" s="68"/>
      <c r="Q473" s="68"/>
      <c r="R473" s="107"/>
    </row>
    <row r="474" spans="2:18" ht="15" customHeight="1" x14ac:dyDescent="0.25">
      <c r="B474" s="18"/>
      <c r="C474" s="66">
        <v>455</v>
      </c>
      <c r="D474" s="67"/>
      <c r="E474" s="275"/>
      <c r="F474" s="276"/>
      <c r="G474" s="276"/>
      <c r="H474" s="276"/>
      <c r="I474" s="276"/>
      <c r="J474" s="276"/>
      <c r="K474" s="277"/>
      <c r="L474" s="275"/>
      <c r="M474" s="277"/>
      <c r="N474" s="68"/>
      <c r="O474" s="68"/>
      <c r="P474" s="68"/>
      <c r="Q474" s="68"/>
      <c r="R474" s="107"/>
    </row>
    <row r="475" spans="2:18" ht="15" customHeight="1" x14ac:dyDescent="0.25">
      <c r="B475" s="18"/>
      <c r="C475" s="66">
        <v>456</v>
      </c>
      <c r="D475" s="67"/>
      <c r="E475" s="275"/>
      <c r="F475" s="276"/>
      <c r="G475" s="276"/>
      <c r="H475" s="276"/>
      <c r="I475" s="276"/>
      <c r="J475" s="276"/>
      <c r="K475" s="277"/>
      <c r="L475" s="275"/>
      <c r="M475" s="277"/>
      <c r="N475" s="68"/>
      <c r="O475" s="68"/>
      <c r="P475" s="68"/>
      <c r="Q475" s="68"/>
      <c r="R475" s="107"/>
    </row>
    <row r="476" spans="2:18" ht="15" customHeight="1" x14ac:dyDescent="0.25">
      <c r="B476" s="18"/>
      <c r="C476" s="66">
        <v>457</v>
      </c>
      <c r="D476" s="67"/>
      <c r="E476" s="275"/>
      <c r="F476" s="276"/>
      <c r="G476" s="276"/>
      <c r="H476" s="276"/>
      <c r="I476" s="276"/>
      <c r="J476" s="276"/>
      <c r="K476" s="277"/>
      <c r="L476" s="275"/>
      <c r="M476" s="277"/>
      <c r="N476" s="68"/>
      <c r="O476" s="68"/>
      <c r="P476" s="68"/>
      <c r="Q476" s="68"/>
      <c r="R476" s="107"/>
    </row>
    <row r="477" spans="2:18" ht="15" customHeight="1" x14ac:dyDescent="0.25">
      <c r="B477" s="18"/>
      <c r="C477" s="66">
        <v>458</v>
      </c>
      <c r="D477" s="67"/>
      <c r="E477" s="275"/>
      <c r="F477" s="276"/>
      <c r="G477" s="276"/>
      <c r="H477" s="276"/>
      <c r="I477" s="276"/>
      <c r="J477" s="276"/>
      <c r="K477" s="277"/>
      <c r="L477" s="275"/>
      <c r="M477" s="277"/>
      <c r="N477" s="68"/>
      <c r="O477" s="68"/>
      <c r="P477" s="68"/>
      <c r="Q477" s="68"/>
      <c r="R477" s="107"/>
    </row>
    <row r="478" spans="2:18" ht="15" customHeight="1" x14ac:dyDescent="0.25">
      <c r="B478" s="18"/>
      <c r="C478" s="66">
        <v>459</v>
      </c>
      <c r="D478" s="67"/>
      <c r="E478" s="275"/>
      <c r="F478" s="276"/>
      <c r="G478" s="276"/>
      <c r="H478" s="276"/>
      <c r="I478" s="276"/>
      <c r="J478" s="276"/>
      <c r="K478" s="277"/>
      <c r="L478" s="275"/>
      <c r="M478" s="277"/>
      <c r="N478" s="68"/>
      <c r="O478" s="68"/>
      <c r="P478" s="68"/>
      <c r="Q478" s="68"/>
      <c r="R478" s="107"/>
    </row>
    <row r="479" spans="2:18" ht="15" customHeight="1" x14ac:dyDescent="0.25">
      <c r="B479" s="18"/>
      <c r="C479" s="66">
        <v>460</v>
      </c>
      <c r="D479" s="67"/>
      <c r="E479" s="275"/>
      <c r="F479" s="276"/>
      <c r="G479" s="276"/>
      <c r="H479" s="276"/>
      <c r="I479" s="276"/>
      <c r="J479" s="276"/>
      <c r="K479" s="277"/>
      <c r="L479" s="275"/>
      <c r="M479" s="277"/>
      <c r="N479" s="68"/>
      <c r="O479" s="68"/>
      <c r="P479" s="68"/>
      <c r="Q479" s="68"/>
      <c r="R479" s="107"/>
    </row>
    <row r="480" spans="2:18" ht="15" customHeight="1" x14ac:dyDescent="0.25">
      <c r="B480" s="18"/>
      <c r="C480" s="66">
        <v>461</v>
      </c>
      <c r="D480" s="67"/>
      <c r="E480" s="275"/>
      <c r="F480" s="276"/>
      <c r="G480" s="276"/>
      <c r="H480" s="276"/>
      <c r="I480" s="276"/>
      <c r="J480" s="276"/>
      <c r="K480" s="277"/>
      <c r="L480" s="275"/>
      <c r="M480" s="277"/>
      <c r="N480" s="68"/>
      <c r="O480" s="68"/>
      <c r="P480" s="68"/>
      <c r="Q480" s="68"/>
      <c r="R480" s="107"/>
    </row>
    <row r="481" spans="2:18" ht="15" customHeight="1" x14ac:dyDescent="0.25">
      <c r="B481" s="18"/>
      <c r="C481" s="66">
        <v>462</v>
      </c>
      <c r="D481" s="67"/>
      <c r="E481" s="275"/>
      <c r="F481" s="276"/>
      <c r="G481" s="276"/>
      <c r="H481" s="276"/>
      <c r="I481" s="276"/>
      <c r="J481" s="276"/>
      <c r="K481" s="277"/>
      <c r="L481" s="275"/>
      <c r="M481" s="277"/>
      <c r="N481" s="68"/>
      <c r="O481" s="68"/>
      <c r="P481" s="68"/>
      <c r="Q481" s="68"/>
      <c r="R481" s="107"/>
    </row>
    <row r="482" spans="2:18" ht="15" customHeight="1" x14ac:dyDescent="0.25">
      <c r="B482" s="18"/>
      <c r="C482" s="66">
        <v>463</v>
      </c>
      <c r="D482" s="67"/>
      <c r="E482" s="275"/>
      <c r="F482" s="276"/>
      <c r="G482" s="276"/>
      <c r="H482" s="276"/>
      <c r="I482" s="276"/>
      <c r="J482" s="276"/>
      <c r="K482" s="277"/>
      <c r="L482" s="275"/>
      <c r="M482" s="277"/>
      <c r="N482" s="68"/>
      <c r="O482" s="68"/>
      <c r="P482" s="68"/>
      <c r="Q482" s="68"/>
      <c r="R482" s="107"/>
    </row>
    <row r="483" spans="2:18" ht="15" customHeight="1" x14ac:dyDescent="0.25">
      <c r="B483" s="18"/>
      <c r="C483" s="66">
        <v>464</v>
      </c>
      <c r="D483" s="67"/>
      <c r="E483" s="275"/>
      <c r="F483" s="276"/>
      <c r="G483" s="276"/>
      <c r="H483" s="276"/>
      <c r="I483" s="276"/>
      <c r="J483" s="276"/>
      <c r="K483" s="277"/>
      <c r="L483" s="275"/>
      <c r="M483" s="277"/>
      <c r="N483" s="68"/>
      <c r="O483" s="68"/>
      <c r="P483" s="68"/>
      <c r="Q483" s="68"/>
      <c r="R483" s="107"/>
    </row>
    <row r="484" spans="2:18" ht="15" customHeight="1" x14ac:dyDescent="0.25">
      <c r="B484" s="18"/>
      <c r="C484" s="66">
        <v>465</v>
      </c>
      <c r="D484" s="67"/>
      <c r="E484" s="275"/>
      <c r="F484" s="276"/>
      <c r="G484" s="276"/>
      <c r="H484" s="276"/>
      <c r="I484" s="276"/>
      <c r="J484" s="276"/>
      <c r="K484" s="277"/>
      <c r="L484" s="275"/>
      <c r="M484" s="277"/>
      <c r="N484" s="68"/>
      <c r="O484" s="68"/>
      <c r="P484" s="68"/>
      <c r="Q484" s="68"/>
      <c r="R484" s="107"/>
    </row>
    <row r="485" spans="2:18" ht="15" customHeight="1" x14ac:dyDescent="0.25">
      <c r="B485" s="18"/>
      <c r="C485" s="66">
        <v>466</v>
      </c>
      <c r="D485" s="67"/>
      <c r="E485" s="275"/>
      <c r="F485" s="276"/>
      <c r="G485" s="276"/>
      <c r="H485" s="276"/>
      <c r="I485" s="276"/>
      <c r="J485" s="276"/>
      <c r="K485" s="277"/>
      <c r="L485" s="275"/>
      <c r="M485" s="277"/>
      <c r="N485" s="68"/>
      <c r="O485" s="68"/>
      <c r="P485" s="68"/>
      <c r="Q485" s="68"/>
      <c r="R485" s="107"/>
    </row>
    <row r="486" spans="2:18" ht="15" customHeight="1" x14ac:dyDescent="0.25">
      <c r="B486" s="18"/>
      <c r="C486" s="66">
        <v>467</v>
      </c>
      <c r="D486" s="67"/>
      <c r="E486" s="275"/>
      <c r="F486" s="276"/>
      <c r="G486" s="276"/>
      <c r="H486" s="276"/>
      <c r="I486" s="276"/>
      <c r="J486" s="276"/>
      <c r="K486" s="277"/>
      <c r="L486" s="275"/>
      <c r="M486" s="277"/>
      <c r="N486" s="68"/>
      <c r="O486" s="68"/>
      <c r="P486" s="68"/>
      <c r="Q486" s="68"/>
      <c r="R486" s="107"/>
    </row>
    <row r="487" spans="2:18" ht="15" customHeight="1" x14ac:dyDescent="0.25">
      <c r="B487" s="18"/>
      <c r="C487" s="66">
        <v>468</v>
      </c>
      <c r="D487" s="67"/>
      <c r="E487" s="275"/>
      <c r="F487" s="276"/>
      <c r="G487" s="276"/>
      <c r="H487" s="276"/>
      <c r="I487" s="276"/>
      <c r="J487" s="276"/>
      <c r="K487" s="277"/>
      <c r="L487" s="275"/>
      <c r="M487" s="277"/>
      <c r="N487" s="68"/>
      <c r="O487" s="68"/>
      <c r="P487" s="68"/>
      <c r="Q487" s="68"/>
      <c r="R487" s="107"/>
    </row>
    <row r="488" spans="2:18" ht="15" customHeight="1" x14ac:dyDescent="0.25">
      <c r="B488" s="18"/>
      <c r="C488" s="66">
        <v>469</v>
      </c>
      <c r="D488" s="67"/>
      <c r="E488" s="275"/>
      <c r="F488" s="276"/>
      <c r="G488" s="276"/>
      <c r="H488" s="276"/>
      <c r="I488" s="276"/>
      <c r="J488" s="276"/>
      <c r="K488" s="277"/>
      <c r="L488" s="275"/>
      <c r="M488" s="277"/>
      <c r="N488" s="68"/>
      <c r="O488" s="68"/>
      <c r="P488" s="68"/>
      <c r="Q488" s="68"/>
      <c r="R488" s="107"/>
    </row>
    <row r="489" spans="2:18" ht="15" customHeight="1" x14ac:dyDescent="0.25">
      <c r="B489" s="18"/>
      <c r="C489" s="66">
        <v>470</v>
      </c>
      <c r="D489" s="67"/>
      <c r="E489" s="275"/>
      <c r="F489" s="276"/>
      <c r="G489" s="276"/>
      <c r="H489" s="276"/>
      <c r="I489" s="276"/>
      <c r="J489" s="276"/>
      <c r="K489" s="277"/>
      <c r="L489" s="275"/>
      <c r="M489" s="277"/>
      <c r="N489" s="68"/>
      <c r="O489" s="68"/>
      <c r="P489" s="68"/>
      <c r="Q489" s="68"/>
      <c r="R489" s="107"/>
    </row>
    <row r="490" spans="2:18" ht="15" customHeight="1" x14ac:dyDescent="0.25">
      <c r="B490" s="18"/>
      <c r="C490" s="66">
        <v>471</v>
      </c>
      <c r="D490" s="67"/>
      <c r="E490" s="275"/>
      <c r="F490" s="276"/>
      <c r="G490" s="276"/>
      <c r="H490" s="276"/>
      <c r="I490" s="276"/>
      <c r="J490" s="276"/>
      <c r="K490" s="277"/>
      <c r="L490" s="275"/>
      <c r="M490" s="277"/>
      <c r="N490" s="68"/>
      <c r="O490" s="68"/>
      <c r="P490" s="68"/>
      <c r="Q490" s="68"/>
      <c r="R490" s="107"/>
    </row>
    <row r="491" spans="2:18" ht="15" customHeight="1" x14ac:dyDescent="0.25">
      <c r="B491" s="18"/>
      <c r="C491" s="66">
        <v>472</v>
      </c>
      <c r="D491" s="67"/>
      <c r="E491" s="275"/>
      <c r="F491" s="276"/>
      <c r="G491" s="276"/>
      <c r="H491" s="276"/>
      <c r="I491" s="276"/>
      <c r="J491" s="276"/>
      <c r="K491" s="277"/>
      <c r="L491" s="275"/>
      <c r="M491" s="277"/>
      <c r="N491" s="68"/>
      <c r="O491" s="68"/>
      <c r="P491" s="68"/>
      <c r="Q491" s="68"/>
      <c r="R491" s="107"/>
    </row>
    <row r="492" spans="2:18" ht="15" customHeight="1" x14ac:dyDescent="0.25">
      <c r="B492" s="18"/>
      <c r="C492" s="66">
        <v>473</v>
      </c>
      <c r="D492" s="67"/>
      <c r="E492" s="275"/>
      <c r="F492" s="276"/>
      <c r="G492" s="276"/>
      <c r="H492" s="276"/>
      <c r="I492" s="276"/>
      <c r="J492" s="276"/>
      <c r="K492" s="277"/>
      <c r="L492" s="275"/>
      <c r="M492" s="277"/>
      <c r="N492" s="68"/>
      <c r="O492" s="68"/>
      <c r="P492" s="68"/>
      <c r="Q492" s="68"/>
      <c r="R492" s="107"/>
    </row>
    <row r="493" spans="2:18" ht="15" customHeight="1" x14ac:dyDescent="0.25">
      <c r="B493" s="18"/>
      <c r="C493" s="66">
        <v>474</v>
      </c>
      <c r="D493" s="67"/>
      <c r="E493" s="275"/>
      <c r="F493" s="276"/>
      <c r="G493" s="276"/>
      <c r="H493" s="276"/>
      <c r="I493" s="276"/>
      <c r="J493" s="276"/>
      <c r="K493" s="277"/>
      <c r="L493" s="275"/>
      <c r="M493" s="277"/>
      <c r="N493" s="68"/>
      <c r="O493" s="68"/>
      <c r="P493" s="68"/>
      <c r="Q493" s="68"/>
      <c r="R493" s="107"/>
    </row>
    <row r="494" spans="2:18" ht="15" customHeight="1" x14ac:dyDescent="0.25">
      <c r="B494" s="18"/>
      <c r="C494" s="66">
        <v>475</v>
      </c>
      <c r="D494" s="67"/>
      <c r="E494" s="275"/>
      <c r="F494" s="276"/>
      <c r="G494" s="276"/>
      <c r="H494" s="276"/>
      <c r="I494" s="276"/>
      <c r="J494" s="276"/>
      <c r="K494" s="277"/>
      <c r="L494" s="275"/>
      <c r="M494" s="277"/>
      <c r="N494" s="68"/>
      <c r="O494" s="68"/>
      <c r="P494" s="68"/>
      <c r="Q494" s="68"/>
      <c r="R494" s="107"/>
    </row>
    <row r="495" spans="2:18" ht="15" customHeight="1" x14ac:dyDescent="0.25">
      <c r="B495" s="18"/>
      <c r="C495" s="66">
        <v>476</v>
      </c>
      <c r="D495" s="67"/>
      <c r="E495" s="275"/>
      <c r="F495" s="276"/>
      <c r="G495" s="276"/>
      <c r="H495" s="276"/>
      <c r="I495" s="276"/>
      <c r="J495" s="276"/>
      <c r="K495" s="277"/>
      <c r="L495" s="275"/>
      <c r="M495" s="277"/>
      <c r="N495" s="68"/>
      <c r="O495" s="68"/>
      <c r="P495" s="68"/>
      <c r="Q495" s="68"/>
      <c r="R495" s="107"/>
    </row>
    <row r="496" spans="2:18" ht="15" customHeight="1" x14ac:dyDescent="0.25">
      <c r="B496" s="18"/>
      <c r="C496" s="66">
        <v>477</v>
      </c>
      <c r="D496" s="67"/>
      <c r="E496" s="275"/>
      <c r="F496" s="276"/>
      <c r="G496" s="276"/>
      <c r="H496" s="276"/>
      <c r="I496" s="276"/>
      <c r="J496" s="276"/>
      <c r="K496" s="277"/>
      <c r="L496" s="275"/>
      <c r="M496" s="277"/>
      <c r="N496" s="68"/>
      <c r="O496" s="68"/>
      <c r="P496" s="68"/>
      <c r="Q496" s="68"/>
      <c r="R496" s="107"/>
    </row>
    <row r="497" spans="2:18" ht="15" customHeight="1" x14ac:dyDescent="0.25">
      <c r="B497" s="18"/>
      <c r="C497" s="66">
        <v>478</v>
      </c>
      <c r="D497" s="67"/>
      <c r="E497" s="275"/>
      <c r="F497" s="276"/>
      <c r="G497" s="276"/>
      <c r="H497" s="276"/>
      <c r="I497" s="276"/>
      <c r="J497" s="276"/>
      <c r="K497" s="277"/>
      <c r="L497" s="275"/>
      <c r="M497" s="277"/>
      <c r="N497" s="68"/>
      <c r="O497" s="68"/>
      <c r="P497" s="68"/>
      <c r="Q497" s="68"/>
      <c r="R497" s="107"/>
    </row>
    <row r="498" spans="2:18" ht="15" customHeight="1" x14ac:dyDescent="0.25">
      <c r="B498" s="18"/>
      <c r="C498" s="66">
        <v>479</v>
      </c>
      <c r="D498" s="67"/>
      <c r="E498" s="275"/>
      <c r="F498" s="276"/>
      <c r="G498" s="276"/>
      <c r="H498" s="276"/>
      <c r="I498" s="276"/>
      <c r="J498" s="276"/>
      <c r="K498" s="277"/>
      <c r="L498" s="275"/>
      <c r="M498" s="277"/>
      <c r="N498" s="68"/>
      <c r="O498" s="68"/>
      <c r="P498" s="68"/>
      <c r="Q498" s="68"/>
      <c r="R498" s="107"/>
    </row>
    <row r="499" spans="2:18" ht="15" customHeight="1" x14ac:dyDescent="0.25">
      <c r="B499" s="18"/>
      <c r="C499" s="66">
        <v>480</v>
      </c>
      <c r="D499" s="67"/>
      <c r="E499" s="275"/>
      <c r="F499" s="276"/>
      <c r="G499" s="276"/>
      <c r="H499" s="276"/>
      <c r="I499" s="276"/>
      <c r="J499" s="276"/>
      <c r="K499" s="277"/>
      <c r="L499" s="275"/>
      <c r="M499" s="277"/>
      <c r="N499" s="68"/>
      <c r="O499" s="68"/>
      <c r="P499" s="68"/>
      <c r="Q499" s="68"/>
      <c r="R499" s="107"/>
    </row>
    <row r="500" spans="2:18" ht="15" customHeight="1" x14ac:dyDescent="0.25">
      <c r="B500" s="18"/>
      <c r="C500" s="66">
        <v>481</v>
      </c>
      <c r="D500" s="67"/>
      <c r="E500" s="275"/>
      <c r="F500" s="276"/>
      <c r="G500" s="276"/>
      <c r="H500" s="276"/>
      <c r="I500" s="276"/>
      <c r="J500" s="276"/>
      <c r="K500" s="277"/>
      <c r="L500" s="275"/>
      <c r="M500" s="277"/>
      <c r="N500" s="68"/>
      <c r="O500" s="68"/>
      <c r="P500" s="68"/>
      <c r="Q500" s="68"/>
      <c r="R500" s="107"/>
    </row>
    <row r="501" spans="2:18" ht="15" customHeight="1" x14ac:dyDescent="0.25">
      <c r="B501" s="18"/>
      <c r="C501" s="66">
        <v>482</v>
      </c>
      <c r="D501" s="67"/>
      <c r="E501" s="275"/>
      <c r="F501" s="276"/>
      <c r="G501" s="276"/>
      <c r="H501" s="276"/>
      <c r="I501" s="276"/>
      <c r="J501" s="276"/>
      <c r="K501" s="277"/>
      <c r="L501" s="275"/>
      <c r="M501" s="277"/>
      <c r="N501" s="68"/>
      <c r="O501" s="68"/>
      <c r="P501" s="68"/>
      <c r="Q501" s="68"/>
      <c r="R501" s="107"/>
    </row>
    <row r="502" spans="2:18" ht="15" customHeight="1" x14ac:dyDescent="0.25">
      <c r="B502" s="18"/>
      <c r="C502" s="66">
        <v>483</v>
      </c>
      <c r="D502" s="67"/>
      <c r="E502" s="275"/>
      <c r="F502" s="276"/>
      <c r="G502" s="276"/>
      <c r="H502" s="276"/>
      <c r="I502" s="276"/>
      <c r="J502" s="276"/>
      <c r="K502" s="277"/>
      <c r="L502" s="275"/>
      <c r="M502" s="277"/>
      <c r="N502" s="68"/>
      <c r="O502" s="68"/>
      <c r="P502" s="68"/>
      <c r="Q502" s="68"/>
      <c r="R502" s="107"/>
    </row>
    <row r="503" spans="2:18" ht="15" customHeight="1" x14ac:dyDescent="0.25">
      <c r="B503" s="18"/>
      <c r="C503" s="66">
        <v>484</v>
      </c>
      <c r="D503" s="67"/>
      <c r="E503" s="275"/>
      <c r="F503" s="276"/>
      <c r="G503" s="276"/>
      <c r="H503" s="276"/>
      <c r="I503" s="276"/>
      <c r="J503" s="276"/>
      <c r="K503" s="277"/>
      <c r="L503" s="275"/>
      <c r="M503" s="277"/>
      <c r="N503" s="68"/>
      <c r="O503" s="68"/>
      <c r="P503" s="68"/>
      <c r="Q503" s="68"/>
      <c r="R503" s="107"/>
    </row>
    <row r="504" spans="2:18" ht="15" customHeight="1" x14ac:dyDescent="0.25">
      <c r="B504" s="18"/>
      <c r="C504" s="66">
        <v>485</v>
      </c>
      <c r="D504" s="67"/>
      <c r="E504" s="275"/>
      <c r="F504" s="276"/>
      <c r="G504" s="276"/>
      <c r="H504" s="276"/>
      <c r="I504" s="276"/>
      <c r="J504" s="276"/>
      <c r="K504" s="277"/>
      <c r="L504" s="275"/>
      <c r="M504" s="277"/>
      <c r="N504" s="68"/>
      <c r="O504" s="68"/>
      <c r="P504" s="68"/>
      <c r="Q504" s="68"/>
      <c r="R504" s="107"/>
    </row>
    <row r="505" spans="2:18" ht="15" customHeight="1" x14ac:dyDescent="0.25">
      <c r="B505" s="18"/>
      <c r="C505" s="66">
        <v>486</v>
      </c>
      <c r="D505" s="67"/>
      <c r="E505" s="275"/>
      <c r="F505" s="276"/>
      <c r="G505" s="276"/>
      <c r="H505" s="276"/>
      <c r="I505" s="276"/>
      <c r="J505" s="276"/>
      <c r="K505" s="277"/>
      <c r="L505" s="275"/>
      <c r="M505" s="277"/>
      <c r="N505" s="68"/>
      <c r="O505" s="68"/>
      <c r="P505" s="68"/>
      <c r="Q505" s="68"/>
      <c r="R505" s="107"/>
    </row>
    <row r="506" spans="2:18" ht="15" customHeight="1" x14ac:dyDescent="0.25">
      <c r="B506" s="18"/>
      <c r="C506" s="66">
        <v>487</v>
      </c>
      <c r="D506" s="67"/>
      <c r="E506" s="275"/>
      <c r="F506" s="276"/>
      <c r="G506" s="276"/>
      <c r="H506" s="276"/>
      <c r="I506" s="276"/>
      <c r="J506" s="276"/>
      <c r="K506" s="277"/>
      <c r="L506" s="275"/>
      <c r="M506" s="277"/>
      <c r="N506" s="68"/>
      <c r="O506" s="68"/>
      <c r="P506" s="68"/>
      <c r="Q506" s="68"/>
      <c r="R506" s="107"/>
    </row>
    <row r="507" spans="2:18" ht="15" customHeight="1" x14ac:dyDescent="0.25">
      <c r="B507" s="18"/>
      <c r="C507" s="66">
        <v>488</v>
      </c>
      <c r="D507" s="67"/>
      <c r="E507" s="275"/>
      <c r="F507" s="276"/>
      <c r="G507" s="276"/>
      <c r="H507" s="276"/>
      <c r="I507" s="276"/>
      <c r="J507" s="276"/>
      <c r="K507" s="277"/>
      <c r="L507" s="275"/>
      <c r="M507" s="277"/>
      <c r="N507" s="68"/>
      <c r="O507" s="68"/>
      <c r="P507" s="68"/>
      <c r="Q507" s="68"/>
      <c r="R507" s="107"/>
    </row>
    <row r="508" spans="2:18" ht="15" customHeight="1" x14ac:dyDescent="0.25">
      <c r="B508" s="18"/>
      <c r="C508" s="66">
        <v>489</v>
      </c>
      <c r="D508" s="67"/>
      <c r="E508" s="275"/>
      <c r="F508" s="276"/>
      <c r="G508" s="276"/>
      <c r="H508" s="276"/>
      <c r="I508" s="276"/>
      <c r="J508" s="276"/>
      <c r="K508" s="277"/>
      <c r="L508" s="275"/>
      <c r="M508" s="277"/>
      <c r="N508" s="68"/>
      <c r="O508" s="68"/>
      <c r="P508" s="68"/>
      <c r="Q508" s="68"/>
      <c r="R508" s="107"/>
    </row>
    <row r="509" spans="2:18" ht="15" customHeight="1" x14ac:dyDescent="0.25">
      <c r="B509" s="18"/>
      <c r="C509" s="66">
        <v>490</v>
      </c>
      <c r="D509" s="67"/>
      <c r="E509" s="275"/>
      <c r="F509" s="276"/>
      <c r="G509" s="276"/>
      <c r="H509" s="276"/>
      <c r="I509" s="276"/>
      <c r="J509" s="276"/>
      <c r="K509" s="277"/>
      <c r="L509" s="275"/>
      <c r="M509" s="277"/>
      <c r="N509" s="68"/>
      <c r="O509" s="68"/>
      <c r="P509" s="68"/>
      <c r="Q509" s="68"/>
      <c r="R509" s="107"/>
    </row>
    <row r="510" spans="2:18" ht="15" customHeight="1" x14ac:dyDescent="0.25">
      <c r="B510" s="18"/>
      <c r="C510" s="66">
        <v>491</v>
      </c>
      <c r="D510" s="67"/>
      <c r="E510" s="275"/>
      <c r="F510" s="276"/>
      <c r="G510" s="276"/>
      <c r="H510" s="276"/>
      <c r="I510" s="276"/>
      <c r="J510" s="276"/>
      <c r="K510" s="277"/>
      <c r="L510" s="275"/>
      <c r="M510" s="277"/>
      <c r="N510" s="68"/>
      <c r="O510" s="68"/>
      <c r="P510" s="68"/>
      <c r="Q510" s="68"/>
      <c r="R510" s="107"/>
    </row>
    <row r="511" spans="2:18" ht="15" customHeight="1" x14ac:dyDescent="0.25">
      <c r="B511" s="18"/>
      <c r="C511" s="66">
        <v>492</v>
      </c>
      <c r="D511" s="67"/>
      <c r="E511" s="275"/>
      <c r="F511" s="276"/>
      <c r="G511" s="276"/>
      <c r="H511" s="276"/>
      <c r="I511" s="276"/>
      <c r="J511" s="276"/>
      <c r="K511" s="277"/>
      <c r="L511" s="275"/>
      <c r="M511" s="277"/>
      <c r="N511" s="68"/>
      <c r="O511" s="68"/>
      <c r="P511" s="68"/>
      <c r="Q511" s="68"/>
      <c r="R511" s="107"/>
    </row>
    <row r="512" spans="2:18" ht="15" customHeight="1" x14ac:dyDescent="0.25">
      <c r="B512" s="18"/>
      <c r="C512" s="66">
        <v>493</v>
      </c>
      <c r="D512" s="67"/>
      <c r="E512" s="275"/>
      <c r="F512" s="276"/>
      <c r="G512" s="276"/>
      <c r="H512" s="276"/>
      <c r="I512" s="276"/>
      <c r="J512" s="276"/>
      <c r="K512" s="277"/>
      <c r="L512" s="275"/>
      <c r="M512" s="277"/>
      <c r="N512" s="68"/>
      <c r="O512" s="68"/>
      <c r="P512" s="68"/>
      <c r="Q512" s="68"/>
      <c r="R512" s="107"/>
    </row>
    <row r="513" spans="2:18" ht="15" customHeight="1" x14ac:dyDescent="0.25">
      <c r="B513" s="18"/>
      <c r="C513" s="66">
        <v>494</v>
      </c>
      <c r="D513" s="67"/>
      <c r="E513" s="275"/>
      <c r="F513" s="276"/>
      <c r="G513" s="276"/>
      <c r="H513" s="276"/>
      <c r="I513" s="276"/>
      <c r="J513" s="276"/>
      <c r="K513" s="277"/>
      <c r="L513" s="275"/>
      <c r="M513" s="277"/>
      <c r="N513" s="68"/>
      <c r="O513" s="68"/>
      <c r="P513" s="68"/>
      <c r="Q513" s="68"/>
      <c r="R513" s="107"/>
    </row>
    <row r="514" spans="2:18" ht="15" customHeight="1" x14ac:dyDescent="0.25">
      <c r="B514" s="18"/>
      <c r="C514" s="66">
        <v>495</v>
      </c>
      <c r="D514" s="67"/>
      <c r="E514" s="275"/>
      <c r="F514" s="276"/>
      <c r="G514" s="276"/>
      <c r="H514" s="276"/>
      <c r="I514" s="276"/>
      <c r="J514" s="276"/>
      <c r="K514" s="277"/>
      <c r="L514" s="275"/>
      <c r="M514" s="277"/>
      <c r="N514" s="68"/>
      <c r="O514" s="68"/>
      <c r="P514" s="68"/>
      <c r="Q514" s="68"/>
      <c r="R514" s="107"/>
    </row>
    <row r="515" spans="2:18" ht="15" customHeight="1" x14ac:dyDescent="0.25">
      <c r="B515" s="18"/>
      <c r="C515" s="66">
        <v>496</v>
      </c>
      <c r="D515" s="67"/>
      <c r="E515" s="275"/>
      <c r="F515" s="276"/>
      <c r="G515" s="276"/>
      <c r="H515" s="276"/>
      <c r="I515" s="276"/>
      <c r="J515" s="276"/>
      <c r="K515" s="277"/>
      <c r="L515" s="275"/>
      <c r="M515" s="277"/>
      <c r="N515" s="68"/>
      <c r="O515" s="68"/>
      <c r="P515" s="68"/>
      <c r="Q515" s="68"/>
      <c r="R515" s="107"/>
    </row>
    <row r="516" spans="2:18" ht="15" customHeight="1" x14ac:dyDescent="0.25">
      <c r="B516" s="18"/>
      <c r="C516" s="66">
        <v>497</v>
      </c>
      <c r="D516" s="67"/>
      <c r="E516" s="275"/>
      <c r="F516" s="276"/>
      <c r="G516" s="276"/>
      <c r="H516" s="276"/>
      <c r="I516" s="276"/>
      <c r="J516" s="276"/>
      <c r="K516" s="277"/>
      <c r="L516" s="275"/>
      <c r="M516" s="277"/>
      <c r="N516" s="68"/>
      <c r="O516" s="68"/>
      <c r="P516" s="68"/>
      <c r="Q516" s="68"/>
      <c r="R516" s="107"/>
    </row>
    <row r="517" spans="2:18" ht="15" customHeight="1" x14ac:dyDescent="0.25">
      <c r="B517" s="18"/>
      <c r="C517" s="66">
        <v>498</v>
      </c>
      <c r="D517" s="67"/>
      <c r="E517" s="275"/>
      <c r="F517" s="276"/>
      <c r="G517" s="276"/>
      <c r="H517" s="276"/>
      <c r="I517" s="276"/>
      <c r="J517" s="276"/>
      <c r="K517" s="277"/>
      <c r="L517" s="275"/>
      <c r="M517" s="277"/>
      <c r="N517" s="68"/>
      <c r="O517" s="68"/>
      <c r="P517" s="68"/>
      <c r="Q517" s="68"/>
      <c r="R517" s="107"/>
    </row>
    <row r="518" spans="2:18" ht="15" customHeight="1" x14ac:dyDescent="0.25">
      <c r="B518" s="18"/>
      <c r="C518" s="66">
        <v>499</v>
      </c>
      <c r="D518" s="67"/>
      <c r="E518" s="275"/>
      <c r="F518" s="276"/>
      <c r="G518" s="276"/>
      <c r="H518" s="276"/>
      <c r="I518" s="276"/>
      <c r="J518" s="276"/>
      <c r="K518" s="277"/>
      <c r="L518" s="275"/>
      <c r="M518" s="277"/>
      <c r="N518" s="68"/>
      <c r="O518" s="68"/>
      <c r="P518" s="68"/>
      <c r="Q518" s="68"/>
      <c r="R518" s="107"/>
    </row>
    <row r="519" spans="2:18" ht="15" customHeight="1" x14ac:dyDescent="0.25">
      <c r="B519" s="18"/>
      <c r="C519" s="66">
        <v>500</v>
      </c>
      <c r="D519" s="67"/>
      <c r="E519" s="275"/>
      <c r="F519" s="276"/>
      <c r="G519" s="276"/>
      <c r="H519" s="276"/>
      <c r="I519" s="276"/>
      <c r="J519" s="276"/>
      <c r="K519" s="277"/>
      <c r="L519" s="275"/>
      <c r="M519" s="277"/>
      <c r="N519" s="68"/>
      <c r="O519" s="68"/>
      <c r="P519" s="68"/>
      <c r="Q519" s="68"/>
      <c r="R519" s="107"/>
    </row>
    <row r="520" spans="2:18" ht="15" customHeight="1" x14ac:dyDescent="0.25">
      <c r="B520" s="18"/>
      <c r="C520" s="1"/>
      <c r="D520" s="1"/>
      <c r="E520" s="1"/>
      <c r="F520" s="1"/>
      <c r="G520" s="30"/>
      <c r="H520" s="30"/>
      <c r="I520" s="30"/>
      <c r="J520" s="30"/>
      <c r="K520" s="30"/>
      <c r="L520" s="30"/>
      <c r="M520" s="30"/>
      <c r="N520" s="30"/>
      <c r="O520" s="30"/>
      <c r="P520" s="30"/>
      <c r="Q520" s="30"/>
      <c r="R520" s="107"/>
    </row>
    <row r="521" spans="2:18" ht="15" customHeight="1" x14ac:dyDescent="0.25">
      <c r="B521" s="18"/>
      <c r="C521" s="1"/>
      <c r="D521" s="1"/>
      <c r="E521" s="1"/>
      <c r="F521" s="1"/>
      <c r="G521" s="30"/>
      <c r="H521" s="30"/>
      <c r="I521" s="30"/>
      <c r="J521" s="30"/>
      <c r="K521" s="30"/>
      <c r="L521" s="30"/>
      <c r="M521" s="30"/>
      <c r="N521" s="30"/>
      <c r="O521" s="30"/>
      <c r="P521" s="30"/>
      <c r="Q521" s="30"/>
      <c r="R521" s="107"/>
    </row>
    <row r="522" spans="2:18" ht="15" customHeight="1" x14ac:dyDescent="0.25">
      <c r="B522" s="18"/>
      <c r="C522" s="1"/>
      <c r="D522" s="1"/>
      <c r="E522" s="1"/>
      <c r="F522" s="1"/>
      <c r="G522" s="30"/>
      <c r="H522" s="30"/>
      <c r="I522" s="30"/>
      <c r="J522" s="30"/>
      <c r="K522" s="30"/>
      <c r="L522" s="30"/>
      <c r="M522" s="30"/>
      <c r="N522" s="30"/>
      <c r="O522" s="30"/>
      <c r="P522" s="30"/>
      <c r="Q522" s="30"/>
      <c r="R522" s="107"/>
    </row>
    <row r="523" spans="2:18" ht="15" customHeight="1" x14ac:dyDescent="0.25">
      <c r="B523" s="18"/>
      <c r="C523" s="1"/>
      <c r="D523" s="1"/>
      <c r="E523" s="1"/>
      <c r="F523" s="1"/>
      <c r="G523" s="30"/>
      <c r="H523" s="30"/>
      <c r="I523" s="30"/>
      <c r="J523" s="30"/>
      <c r="K523" s="30"/>
      <c r="L523" s="30"/>
      <c r="M523" s="30"/>
      <c r="N523" s="30"/>
      <c r="O523" s="30"/>
      <c r="P523" s="30"/>
      <c r="Q523" s="30"/>
      <c r="R523" s="107"/>
    </row>
  </sheetData>
  <sheetProtection sheet="1" objects="1" scenarios="1" formatColumns="0" formatRows="0" selectLockedCells="1"/>
  <mergeCells count="1023">
    <mergeCell ref="C7:Q11"/>
    <mergeCell ref="U4:Y4"/>
    <mergeCell ref="U6:W6"/>
    <mergeCell ref="U7:W7"/>
    <mergeCell ref="U9:V9"/>
    <mergeCell ref="U10:W10"/>
    <mergeCell ref="U11:V11"/>
    <mergeCell ref="C12:Q12"/>
    <mergeCell ref="L519:M519"/>
    <mergeCell ref="L510:M510"/>
    <mergeCell ref="L511:M511"/>
    <mergeCell ref="L512:M512"/>
    <mergeCell ref="L513:M513"/>
    <mergeCell ref="L514:M514"/>
    <mergeCell ref="L515:M515"/>
    <mergeCell ref="L516:M516"/>
    <mergeCell ref="L517:M517"/>
    <mergeCell ref="L518:M518"/>
    <mergeCell ref="L501:M501"/>
    <mergeCell ref="L502:M502"/>
    <mergeCell ref="L503:M503"/>
    <mergeCell ref="L504:M504"/>
    <mergeCell ref="L505:M505"/>
    <mergeCell ref="L506:M506"/>
    <mergeCell ref="L507:M507"/>
    <mergeCell ref="L508:M508"/>
    <mergeCell ref="L509:M509"/>
    <mergeCell ref="L492:M492"/>
    <mergeCell ref="L493:M493"/>
    <mergeCell ref="L494:M494"/>
    <mergeCell ref="L495:M495"/>
    <mergeCell ref="L496:M496"/>
    <mergeCell ref="L497:M497"/>
    <mergeCell ref="L498:M498"/>
    <mergeCell ref="L499:M499"/>
    <mergeCell ref="L500:M500"/>
    <mergeCell ref="L483:M483"/>
    <mergeCell ref="L484:M484"/>
    <mergeCell ref="L485:M485"/>
    <mergeCell ref="L486:M486"/>
    <mergeCell ref="L487:M487"/>
    <mergeCell ref="L488:M488"/>
    <mergeCell ref="L489:M489"/>
    <mergeCell ref="L490:M490"/>
    <mergeCell ref="L491:M491"/>
    <mergeCell ref="L474:M474"/>
    <mergeCell ref="L475:M475"/>
    <mergeCell ref="L476:M476"/>
    <mergeCell ref="L477:M477"/>
    <mergeCell ref="L478:M478"/>
    <mergeCell ref="L479:M479"/>
    <mergeCell ref="L480:M480"/>
    <mergeCell ref="L481:M481"/>
    <mergeCell ref="L482:M482"/>
    <mergeCell ref="L465:M465"/>
    <mergeCell ref="L466:M466"/>
    <mergeCell ref="L467:M467"/>
    <mergeCell ref="L468:M468"/>
    <mergeCell ref="L469:M469"/>
    <mergeCell ref="L470:M470"/>
    <mergeCell ref="L471:M471"/>
    <mergeCell ref="L472:M472"/>
    <mergeCell ref="L473:M473"/>
    <mergeCell ref="L456:M456"/>
    <mergeCell ref="L457:M457"/>
    <mergeCell ref="L458:M458"/>
    <mergeCell ref="L459:M459"/>
    <mergeCell ref="L460:M460"/>
    <mergeCell ref="L461:M461"/>
    <mergeCell ref="L462:M462"/>
    <mergeCell ref="L463:M463"/>
    <mergeCell ref="L464:M464"/>
    <mergeCell ref="L447:M447"/>
    <mergeCell ref="L448:M448"/>
    <mergeCell ref="L449:M449"/>
    <mergeCell ref="L450:M450"/>
    <mergeCell ref="L451:M451"/>
    <mergeCell ref="L452:M452"/>
    <mergeCell ref="L453:M453"/>
    <mergeCell ref="L454:M454"/>
    <mergeCell ref="L455:M455"/>
    <mergeCell ref="L438:M438"/>
    <mergeCell ref="L439:M439"/>
    <mergeCell ref="L440:M440"/>
    <mergeCell ref="L441:M441"/>
    <mergeCell ref="L442:M442"/>
    <mergeCell ref="L443:M443"/>
    <mergeCell ref="L444:M444"/>
    <mergeCell ref="L445:M445"/>
    <mergeCell ref="L446:M446"/>
    <mergeCell ref="L429:M429"/>
    <mergeCell ref="L430:M430"/>
    <mergeCell ref="L431:M431"/>
    <mergeCell ref="L432:M432"/>
    <mergeCell ref="L433:M433"/>
    <mergeCell ref="L434:M434"/>
    <mergeCell ref="L435:M435"/>
    <mergeCell ref="L436:M436"/>
    <mergeCell ref="L437:M437"/>
    <mergeCell ref="L420:M420"/>
    <mergeCell ref="L421:M421"/>
    <mergeCell ref="L422:M422"/>
    <mergeCell ref="L423:M423"/>
    <mergeCell ref="L424:M424"/>
    <mergeCell ref="L425:M425"/>
    <mergeCell ref="L426:M426"/>
    <mergeCell ref="L427:M427"/>
    <mergeCell ref="L428:M428"/>
    <mergeCell ref="L411:M411"/>
    <mergeCell ref="L412:M412"/>
    <mergeCell ref="L413:M413"/>
    <mergeCell ref="L414:M414"/>
    <mergeCell ref="L415:M415"/>
    <mergeCell ref="L416:M416"/>
    <mergeCell ref="L417:M417"/>
    <mergeCell ref="L418:M418"/>
    <mergeCell ref="L419:M419"/>
    <mergeCell ref="L402:M402"/>
    <mergeCell ref="L403:M403"/>
    <mergeCell ref="L404:M404"/>
    <mergeCell ref="L405:M405"/>
    <mergeCell ref="L406:M406"/>
    <mergeCell ref="L407:M407"/>
    <mergeCell ref="L408:M408"/>
    <mergeCell ref="L409:M409"/>
    <mergeCell ref="L410:M410"/>
    <mergeCell ref="L393:M393"/>
    <mergeCell ref="L394:M394"/>
    <mergeCell ref="L395:M395"/>
    <mergeCell ref="L396:M396"/>
    <mergeCell ref="L397:M397"/>
    <mergeCell ref="L398:M398"/>
    <mergeCell ref="L399:M399"/>
    <mergeCell ref="L400:M400"/>
    <mergeCell ref="L401:M401"/>
    <mergeCell ref="L384:M384"/>
    <mergeCell ref="L385:M385"/>
    <mergeCell ref="L386:M386"/>
    <mergeCell ref="L387:M387"/>
    <mergeCell ref="L388:M388"/>
    <mergeCell ref="L389:M389"/>
    <mergeCell ref="L390:M390"/>
    <mergeCell ref="L391:M391"/>
    <mergeCell ref="L392:M392"/>
    <mergeCell ref="L375:M375"/>
    <mergeCell ref="L376:M376"/>
    <mergeCell ref="L377:M377"/>
    <mergeCell ref="L378:M378"/>
    <mergeCell ref="L379:M379"/>
    <mergeCell ref="L380:M380"/>
    <mergeCell ref="L381:M381"/>
    <mergeCell ref="L382:M382"/>
    <mergeCell ref="L383:M383"/>
    <mergeCell ref="L366:M366"/>
    <mergeCell ref="L367:M367"/>
    <mergeCell ref="L368:M368"/>
    <mergeCell ref="L369:M369"/>
    <mergeCell ref="L370:M370"/>
    <mergeCell ref="L371:M371"/>
    <mergeCell ref="L372:M372"/>
    <mergeCell ref="L373:M373"/>
    <mergeCell ref="L374:M374"/>
    <mergeCell ref="L357:M357"/>
    <mergeCell ref="L358:M358"/>
    <mergeCell ref="L359:M359"/>
    <mergeCell ref="L360:M360"/>
    <mergeCell ref="L361:M361"/>
    <mergeCell ref="L362:M362"/>
    <mergeCell ref="L363:M363"/>
    <mergeCell ref="L364:M364"/>
    <mergeCell ref="L365:M365"/>
    <mergeCell ref="L348:M348"/>
    <mergeCell ref="L349:M349"/>
    <mergeCell ref="L350:M350"/>
    <mergeCell ref="L351:M351"/>
    <mergeCell ref="L352:M352"/>
    <mergeCell ref="L353:M353"/>
    <mergeCell ref="L354:M354"/>
    <mergeCell ref="L355:M355"/>
    <mergeCell ref="L356:M356"/>
    <mergeCell ref="L339:M339"/>
    <mergeCell ref="L340:M340"/>
    <mergeCell ref="L341:M341"/>
    <mergeCell ref="L342:M342"/>
    <mergeCell ref="L343:M343"/>
    <mergeCell ref="L344:M344"/>
    <mergeCell ref="L345:M345"/>
    <mergeCell ref="L346:M346"/>
    <mergeCell ref="L347:M347"/>
    <mergeCell ref="L330:M330"/>
    <mergeCell ref="L331:M331"/>
    <mergeCell ref="L332:M332"/>
    <mergeCell ref="L333:M333"/>
    <mergeCell ref="L334:M334"/>
    <mergeCell ref="L335:M335"/>
    <mergeCell ref="L336:M336"/>
    <mergeCell ref="L337:M337"/>
    <mergeCell ref="L338:M338"/>
    <mergeCell ref="L321:M321"/>
    <mergeCell ref="L322:M322"/>
    <mergeCell ref="L323:M323"/>
    <mergeCell ref="L324:M324"/>
    <mergeCell ref="L325:M325"/>
    <mergeCell ref="L326:M326"/>
    <mergeCell ref="L327:M327"/>
    <mergeCell ref="L328:M328"/>
    <mergeCell ref="L329:M329"/>
    <mergeCell ref="L312:M312"/>
    <mergeCell ref="L313:M313"/>
    <mergeCell ref="L314:M314"/>
    <mergeCell ref="L315:M315"/>
    <mergeCell ref="L316:M316"/>
    <mergeCell ref="L317:M317"/>
    <mergeCell ref="L318:M318"/>
    <mergeCell ref="L319:M319"/>
    <mergeCell ref="L320:M320"/>
    <mergeCell ref="L303:M303"/>
    <mergeCell ref="L304:M304"/>
    <mergeCell ref="L305:M305"/>
    <mergeCell ref="L306:M306"/>
    <mergeCell ref="L307:M307"/>
    <mergeCell ref="L308:M308"/>
    <mergeCell ref="L309:M309"/>
    <mergeCell ref="L310:M310"/>
    <mergeCell ref="L311:M311"/>
    <mergeCell ref="L294:M294"/>
    <mergeCell ref="L295:M295"/>
    <mergeCell ref="L296:M296"/>
    <mergeCell ref="L297:M297"/>
    <mergeCell ref="L298:M298"/>
    <mergeCell ref="L299:M299"/>
    <mergeCell ref="L300:M300"/>
    <mergeCell ref="L301:M301"/>
    <mergeCell ref="L302:M302"/>
    <mergeCell ref="L285:M285"/>
    <mergeCell ref="L286:M286"/>
    <mergeCell ref="L287:M287"/>
    <mergeCell ref="L288:M288"/>
    <mergeCell ref="L289:M289"/>
    <mergeCell ref="L290:M290"/>
    <mergeCell ref="L291:M291"/>
    <mergeCell ref="L292:M292"/>
    <mergeCell ref="L293:M293"/>
    <mergeCell ref="L276:M276"/>
    <mergeCell ref="L277:M277"/>
    <mergeCell ref="L278:M278"/>
    <mergeCell ref="L279:M279"/>
    <mergeCell ref="L280:M280"/>
    <mergeCell ref="L281:M281"/>
    <mergeCell ref="L282:M282"/>
    <mergeCell ref="L283:M283"/>
    <mergeCell ref="L284:M284"/>
    <mergeCell ref="L267:M267"/>
    <mergeCell ref="L268:M268"/>
    <mergeCell ref="L269:M269"/>
    <mergeCell ref="L270:M270"/>
    <mergeCell ref="L271:M271"/>
    <mergeCell ref="L272:M272"/>
    <mergeCell ref="L273:M273"/>
    <mergeCell ref="L274:M274"/>
    <mergeCell ref="L275:M275"/>
    <mergeCell ref="L258:M258"/>
    <mergeCell ref="L259:M259"/>
    <mergeCell ref="L260:M260"/>
    <mergeCell ref="L261:M261"/>
    <mergeCell ref="L262:M262"/>
    <mergeCell ref="L263:M263"/>
    <mergeCell ref="L264:M264"/>
    <mergeCell ref="L265:M265"/>
    <mergeCell ref="L266:M266"/>
    <mergeCell ref="L249:M249"/>
    <mergeCell ref="L250:M250"/>
    <mergeCell ref="L251:M251"/>
    <mergeCell ref="L252:M252"/>
    <mergeCell ref="L253:M253"/>
    <mergeCell ref="L254:M254"/>
    <mergeCell ref="L255:M255"/>
    <mergeCell ref="L256:M256"/>
    <mergeCell ref="L257:M257"/>
    <mergeCell ref="L240:M240"/>
    <mergeCell ref="L241:M241"/>
    <mergeCell ref="L242:M242"/>
    <mergeCell ref="L243:M243"/>
    <mergeCell ref="L244:M244"/>
    <mergeCell ref="L245:M245"/>
    <mergeCell ref="L246:M246"/>
    <mergeCell ref="L247:M247"/>
    <mergeCell ref="L248:M248"/>
    <mergeCell ref="L231:M231"/>
    <mergeCell ref="L232:M232"/>
    <mergeCell ref="L233:M233"/>
    <mergeCell ref="L234:M234"/>
    <mergeCell ref="L235:M235"/>
    <mergeCell ref="L236:M236"/>
    <mergeCell ref="L237:M237"/>
    <mergeCell ref="L238:M238"/>
    <mergeCell ref="L239:M239"/>
    <mergeCell ref="L222:M222"/>
    <mergeCell ref="L223:M223"/>
    <mergeCell ref="L224:M224"/>
    <mergeCell ref="L225:M225"/>
    <mergeCell ref="L226:M226"/>
    <mergeCell ref="L227:M227"/>
    <mergeCell ref="L228:M228"/>
    <mergeCell ref="L229:M229"/>
    <mergeCell ref="L230:M230"/>
    <mergeCell ref="L213:M213"/>
    <mergeCell ref="L214:M214"/>
    <mergeCell ref="L215:M215"/>
    <mergeCell ref="L216:M216"/>
    <mergeCell ref="L217:M217"/>
    <mergeCell ref="L218:M218"/>
    <mergeCell ref="L219:M219"/>
    <mergeCell ref="L220:M220"/>
    <mergeCell ref="L221:M221"/>
    <mergeCell ref="L204:M204"/>
    <mergeCell ref="L205:M205"/>
    <mergeCell ref="L206:M206"/>
    <mergeCell ref="L207:M207"/>
    <mergeCell ref="L208:M208"/>
    <mergeCell ref="L209:M209"/>
    <mergeCell ref="L210:M210"/>
    <mergeCell ref="L211:M211"/>
    <mergeCell ref="L212:M212"/>
    <mergeCell ref="L195:M195"/>
    <mergeCell ref="L196:M196"/>
    <mergeCell ref="L197:M197"/>
    <mergeCell ref="L198:M198"/>
    <mergeCell ref="L199:M199"/>
    <mergeCell ref="L200:M200"/>
    <mergeCell ref="L201:M201"/>
    <mergeCell ref="L202:M202"/>
    <mergeCell ref="L203:M203"/>
    <mergeCell ref="L186:M186"/>
    <mergeCell ref="L187:M187"/>
    <mergeCell ref="L188:M188"/>
    <mergeCell ref="L189:M189"/>
    <mergeCell ref="L190:M190"/>
    <mergeCell ref="L191:M191"/>
    <mergeCell ref="L192:M192"/>
    <mergeCell ref="L193:M193"/>
    <mergeCell ref="L194:M194"/>
    <mergeCell ref="L177:M177"/>
    <mergeCell ref="L178:M178"/>
    <mergeCell ref="L179:M179"/>
    <mergeCell ref="L180:M180"/>
    <mergeCell ref="L181:M181"/>
    <mergeCell ref="L182:M182"/>
    <mergeCell ref="L183:M183"/>
    <mergeCell ref="L184:M184"/>
    <mergeCell ref="L185:M185"/>
    <mergeCell ref="L168:M168"/>
    <mergeCell ref="L169:M169"/>
    <mergeCell ref="L170:M170"/>
    <mergeCell ref="L171:M171"/>
    <mergeCell ref="L172:M172"/>
    <mergeCell ref="L173:M173"/>
    <mergeCell ref="L174:M174"/>
    <mergeCell ref="L175:M175"/>
    <mergeCell ref="L176:M176"/>
    <mergeCell ref="L159:M159"/>
    <mergeCell ref="L160:M160"/>
    <mergeCell ref="L161:M161"/>
    <mergeCell ref="L162:M162"/>
    <mergeCell ref="L163:M163"/>
    <mergeCell ref="L164:M164"/>
    <mergeCell ref="L165:M165"/>
    <mergeCell ref="L166:M166"/>
    <mergeCell ref="L167:M167"/>
    <mergeCell ref="L150:M150"/>
    <mergeCell ref="L151:M151"/>
    <mergeCell ref="L152:M152"/>
    <mergeCell ref="L153:M153"/>
    <mergeCell ref="L154:M154"/>
    <mergeCell ref="L155:M155"/>
    <mergeCell ref="L156:M156"/>
    <mergeCell ref="L157:M157"/>
    <mergeCell ref="L158:M158"/>
    <mergeCell ref="L141:M141"/>
    <mergeCell ref="L142:M142"/>
    <mergeCell ref="L143:M143"/>
    <mergeCell ref="L144:M144"/>
    <mergeCell ref="L145:M145"/>
    <mergeCell ref="L146:M146"/>
    <mergeCell ref="L147:M147"/>
    <mergeCell ref="L148:M148"/>
    <mergeCell ref="L149:M149"/>
    <mergeCell ref="L132:M132"/>
    <mergeCell ref="L133:M133"/>
    <mergeCell ref="L134:M134"/>
    <mergeCell ref="L135:M135"/>
    <mergeCell ref="L136:M136"/>
    <mergeCell ref="L137:M137"/>
    <mergeCell ref="L138:M138"/>
    <mergeCell ref="L139:M139"/>
    <mergeCell ref="L140:M140"/>
    <mergeCell ref="L123:M123"/>
    <mergeCell ref="L124:M124"/>
    <mergeCell ref="L125:M125"/>
    <mergeCell ref="L126:M126"/>
    <mergeCell ref="L127:M127"/>
    <mergeCell ref="L128:M128"/>
    <mergeCell ref="L129:M129"/>
    <mergeCell ref="L130:M130"/>
    <mergeCell ref="L131:M131"/>
    <mergeCell ref="L114:M114"/>
    <mergeCell ref="L115:M115"/>
    <mergeCell ref="L116:M116"/>
    <mergeCell ref="L117:M117"/>
    <mergeCell ref="L118:M118"/>
    <mergeCell ref="L119:M119"/>
    <mergeCell ref="L120:M120"/>
    <mergeCell ref="L121:M121"/>
    <mergeCell ref="L122:M122"/>
    <mergeCell ref="L105:M105"/>
    <mergeCell ref="L106:M106"/>
    <mergeCell ref="L107:M107"/>
    <mergeCell ref="L108:M108"/>
    <mergeCell ref="L109:M109"/>
    <mergeCell ref="L110:M110"/>
    <mergeCell ref="L111:M111"/>
    <mergeCell ref="L112:M112"/>
    <mergeCell ref="L113:M113"/>
    <mergeCell ref="L96:M96"/>
    <mergeCell ref="L97:M97"/>
    <mergeCell ref="L98:M98"/>
    <mergeCell ref="L99:M99"/>
    <mergeCell ref="L100:M100"/>
    <mergeCell ref="L101:M101"/>
    <mergeCell ref="L102:M102"/>
    <mergeCell ref="L103:M103"/>
    <mergeCell ref="L104:M104"/>
    <mergeCell ref="L87:M87"/>
    <mergeCell ref="L88:M88"/>
    <mergeCell ref="L89:M89"/>
    <mergeCell ref="L90:M90"/>
    <mergeCell ref="L91:M91"/>
    <mergeCell ref="L92:M92"/>
    <mergeCell ref="L93:M93"/>
    <mergeCell ref="L94:M94"/>
    <mergeCell ref="L95:M95"/>
    <mergeCell ref="L78:M78"/>
    <mergeCell ref="L79:M79"/>
    <mergeCell ref="L80:M80"/>
    <mergeCell ref="L81:M81"/>
    <mergeCell ref="L82:M82"/>
    <mergeCell ref="L83:M83"/>
    <mergeCell ref="L84:M84"/>
    <mergeCell ref="L85:M85"/>
    <mergeCell ref="L86:M86"/>
    <mergeCell ref="L69:M69"/>
    <mergeCell ref="L70:M70"/>
    <mergeCell ref="L71:M71"/>
    <mergeCell ref="L72:M72"/>
    <mergeCell ref="L73:M73"/>
    <mergeCell ref="L74:M74"/>
    <mergeCell ref="L75:M75"/>
    <mergeCell ref="L76:M76"/>
    <mergeCell ref="L77:M77"/>
    <mergeCell ref="L60:M60"/>
    <mergeCell ref="L61:M61"/>
    <mergeCell ref="L62:M62"/>
    <mergeCell ref="L63:M63"/>
    <mergeCell ref="L64:M64"/>
    <mergeCell ref="L65:M65"/>
    <mergeCell ref="L66:M66"/>
    <mergeCell ref="L67:M67"/>
    <mergeCell ref="L68:M68"/>
    <mergeCell ref="L51:M51"/>
    <mergeCell ref="L52:M52"/>
    <mergeCell ref="L53:M53"/>
    <mergeCell ref="L54:M54"/>
    <mergeCell ref="L55:M55"/>
    <mergeCell ref="L56:M56"/>
    <mergeCell ref="L57:M57"/>
    <mergeCell ref="L58:M58"/>
    <mergeCell ref="L59:M59"/>
    <mergeCell ref="L42:M42"/>
    <mergeCell ref="L43:M43"/>
    <mergeCell ref="L44:M44"/>
    <mergeCell ref="L45:M45"/>
    <mergeCell ref="L46:M46"/>
    <mergeCell ref="L47:M47"/>
    <mergeCell ref="L48:M48"/>
    <mergeCell ref="L49:M49"/>
    <mergeCell ref="L50:M50"/>
    <mergeCell ref="E519:K5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E510:K510"/>
    <mergeCell ref="E511:K511"/>
    <mergeCell ref="E512:K512"/>
    <mergeCell ref="E513:K513"/>
    <mergeCell ref="E514:K514"/>
    <mergeCell ref="E515:K515"/>
    <mergeCell ref="E516:K516"/>
    <mergeCell ref="E517:K517"/>
    <mergeCell ref="E518:K518"/>
    <mergeCell ref="E69:K69"/>
    <mergeCell ref="E70:K70"/>
    <mergeCell ref="E71:K71"/>
    <mergeCell ref="E72:K72"/>
    <mergeCell ref="E73:K73"/>
    <mergeCell ref="E74:K74"/>
    <mergeCell ref="E75:K75"/>
    <mergeCell ref="E119:K119"/>
    <mergeCell ref="E96:K96"/>
    <mergeCell ref="E97:K97"/>
    <mergeCell ref="E98:K98"/>
    <mergeCell ref="E81:K81"/>
    <mergeCell ref="E82:K82"/>
    <mergeCell ref="E83:K83"/>
    <mergeCell ref="E84:K84"/>
    <mergeCell ref="E85:K85"/>
    <mergeCell ref="E86:K86"/>
    <mergeCell ref="E87:K87"/>
    <mergeCell ref="E88:K88"/>
    <mergeCell ref="E89:K89"/>
    <mergeCell ref="E76:K76"/>
    <mergeCell ref="E117:K117"/>
    <mergeCell ref="E118:K118"/>
    <mergeCell ref="E99:K99"/>
    <mergeCell ref="E100:K100"/>
    <mergeCell ref="E101:K101"/>
    <mergeCell ref="E102:K102"/>
    <mergeCell ref="E103:K103"/>
    <mergeCell ref="E104:K104"/>
    <mergeCell ref="E105:K105"/>
    <mergeCell ref="E61:K61"/>
    <mergeCell ref="E62:K62"/>
    <mergeCell ref="E63:K63"/>
    <mergeCell ref="E64:K64"/>
    <mergeCell ref="E65:K65"/>
    <mergeCell ref="E66:K66"/>
    <mergeCell ref="E49:K49"/>
    <mergeCell ref="E50:K50"/>
    <mergeCell ref="E51:K51"/>
    <mergeCell ref="E52:K52"/>
    <mergeCell ref="E53:K53"/>
    <mergeCell ref="E54:K54"/>
    <mergeCell ref="E55:K55"/>
    <mergeCell ref="E56:K56"/>
    <mergeCell ref="E57:K57"/>
    <mergeCell ref="E67:K67"/>
    <mergeCell ref="E68:K68"/>
    <mergeCell ref="C15:C19"/>
    <mergeCell ref="N17:N19"/>
    <mergeCell ref="P17:P19"/>
    <mergeCell ref="E41:K41"/>
    <mergeCell ref="E42:K42"/>
    <mergeCell ref="E43:K43"/>
    <mergeCell ref="E44:K44"/>
    <mergeCell ref="E45:K45"/>
    <mergeCell ref="E46:K46"/>
    <mergeCell ref="E47:K47"/>
    <mergeCell ref="E48:K48"/>
    <mergeCell ref="L15:M19"/>
    <mergeCell ref="E15:K19"/>
    <mergeCell ref="E20: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D15:D19"/>
    <mergeCell ref="E120:K120"/>
    <mergeCell ref="E121:K121"/>
    <mergeCell ref="E35:K35"/>
    <mergeCell ref="E36:K36"/>
    <mergeCell ref="E37:K37"/>
    <mergeCell ref="E38:K38"/>
    <mergeCell ref="E39:K39"/>
    <mergeCell ref="E40:K40"/>
    <mergeCell ref="E108:K108"/>
    <mergeCell ref="E109:K109"/>
    <mergeCell ref="E110:K110"/>
    <mergeCell ref="E111:K111"/>
    <mergeCell ref="E112:K112"/>
    <mergeCell ref="E113:K113"/>
    <mergeCell ref="E114:K114"/>
    <mergeCell ref="E115:K115"/>
    <mergeCell ref="E116:K116"/>
    <mergeCell ref="E106:K106"/>
    <mergeCell ref="E107:K107"/>
    <mergeCell ref="E90:K90"/>
    <mergeCell ref="E91:K91"/>
    <mergeCell ref="E92:K92"/>
    <mergeCell ref="E93:K93"/>
    <mergeCell ref="E94:K94"/>
    <mergeCell ref="E95:K95"/>
    <mergeCell ref="E77:K77"/>
    <mergeCell ref="E78:K78"/>
    <mergeCell ref="E79:K79"/>
    <mergeCell ref="E80:K80"/>
    <mergeCell ref="E58:K58"/>
    <mergeCell ref="E59:K59"/>
    <mergeCell ref="E60:K60"/>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52:K452"/>
    <mergeCell ref="E453:K453"/>
    <mergeCell ref="E454:K454"/>
    <mergeCell ref="E455:K455"/>
    <mergeCell ref="E456:K456"/>
    <mergeCell ref="E457:K457"/>
    <mergeCell ref="E458:K458"/>
    <mergeCell ref="E459:K459"/>
    <mergeCell ref="E460:K460"/>
    <mergeCell ref="E461:K461"/>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509:K509"/>
    <mergeCell ref="U2:V2"/>
    <mergeCell ref="C13:Q13"/>
    <mergeCell ref="C2:Q3"/>
    <mergeCell ref="O17:O19"/>
    <mergeCell ref="Q17:Q19"/>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94:K494"/>
    <mergeCell ref="E495:K495"/>
    <mergeCell ref="E462:K462"/>
    <mergeCell ref="E463:K463"/>
    <mergeCell ref="E464:K464"/>
    <mergeCell ref="E465:K465"/>
    <mergeCell ref="E466:K466"/>
    <mergeCell ref="E467:K467"/>
    <mergeCell ref="E468:K468"/>
    <mergeCell ref="E469:K469"/>
    <mergeCell ref="E470:K470"/>
    <mergeCell ref="C14:Q14"/>
    <mergeCell ref="N15:Q16"/>
    <mergeCell ref="U5:X5"/>
    <mergeCell ref="U3:V3"/>
    <mergeCell ref="E496:K496"/>
    <mergeCell ref="E497:K497"/>
    <mergeCell ref="E498:K498"/>
    <mergeCell ref="E499:K499"/>
    <mergeCell ref="E500:K500"/>
    <mergeCell ref="E501:K501"/>
    <mergeCell ref="E502:K502"/>
    <mergeCell ref="E503:K503"/>
    <mergeCell ref="E504:K504"/>
    <mergeCell ref="E505:K505"/>
    <mergeCell ref="E506:K506"/>
    <mergeCell ref="E507:K507"/>
    <mergeCell ref="E508:K508"/>
    <mergeCell ref="E471:K471"/>
    <mergeCell ref="E472:K472"/>
    <mergeCell ref="E473:K473"/>
    <mergeCell ref="E474:K474"/>
    <mergeCell ref="E475:K475"/>
    <mergeCell ref="E476:K476"/>
    <mergeCell ref="E477:K477"/>
    <mergeCell ref="E478:K478"/>
    <mergeCell ref="E445:K445"/>
    <mergeCell ref="E446:K446"/>
    <mergeCell ref="E447:K447"/>
    <mergeCell ref="E448:K448"/>
    <mergeCell ref="E449:K449"/>
    <mergeCell ref="E450:K450"/>
    <mergeCell ref="E451:K451"/>
  </mergeCells>
  <hyperlinks>
    <hyperlink ref="C13" r:id="rId1"/>
    <hyperlink ref="U8" location="'5 Déclaration'!C12" display="Déclaration"/>
    <hyperlink ref="U4" location="'1 Identification'!A1" display="Identifcation"/>
    <hyperlink ref="U4:Y4" location="'1 Identification'!C8" display="Identification de l’exploitant d’avions et description des activités"/>
    <hyperlink ref="U5" location="'2 Underlying Basic Info'!A1" display="Underlying Basic Information of the Emissions Report"/>
    <hyperlink ref="U5:X5" location="'2 Informations de base'!C8" display="Informations de base de la déclaration des émissions"/>
    <hyperlink ref="U6" location="'3 Aeroplane Fleet'!A1" display="Aeroplane Fleet and Fuel Type"/>
    <hyperlink ref="U6:W6" location="'3 Flotte d''avions'!D20" display="Flotte d’avions et types de carburant"/>
    <hyperlink ref="U7" location="'4 Density'!A1" display="Fuel Density"/>
    <hyperlink ref="U7:V7" location="'4 Masse volumique'!A1" display="Masse volumique du carburant"/>
    <hyperlink ref="U9" location="'5.1 Reporting-State pairs'!A1" display="Reporting - State pairs"/>
    <hyperlink ref="U9:V9" location="'5.1 Paires d''États'!K17" display="Déclaration - Paires d’États"/>
    <hyperlink ref="U10" location="'5.2 Reporting-Aerodrome pairs'!A1" display="Reporting - Aerodrome Pairs"/>
    <hyperlink ref="U10:W10" location="'5.2 Paires d''aérodromes'!M16" display="Déclaration - Paires d’aérodromes"/>
    <hyperlink ref="U11" location="'6 Data Gaps'!A1" display="Data Gaps"/>
    <hyperlink ref="U11:V11" location="'6 Données manquantes'!C11" display="Données manquantes"/>
    <hyperlink ref="U3:V3" location="'Informations sur le modèle'!E19" display="CONTENU"/>
    <hyperlink ref="U7:W7" location="'4 Masse volumique'!C9" display="Masse volumique du carburant"/>
  </hyperlinks>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X33"/>
  <sheetViews>
    <sheetView showGridLines="0" zoomScaleNormal="100" workbookViewId="0">
      <selection activeCell="C9" sqref="C9:K9"/>
    </sheetView>
  </sheetViews>
  <sheetFormatPr defaultColWidth="11.5703125" defaultRowHeight="15" customHeight="1" x14ac:dyDescent="0.25"/>
  <cols>
    <col min="1" max="1" width="11.5703125" style="31"/>
    <col min="2" max="2" width="6.140625" style="13" customWidth="1"/>
    <col min="3" max="5" width="11.5703125" style="11"/>
    <col min="6" max="11" width="11.5703125" style="31"/>
    <col min="12" max="12" width="6.140625" style="108" customWidth="1"/>
    <col min="13" max="15" width="11.5703125" style="168"/>
    <col min="16" max="16" width="12.7109375" style="168" customWidth="1"/>
    <col min="17" max="24" width="11.5703125" style="168"/>
    <col min="25" max="16384" width="11.5703125" style="31"/>
  </cols>
  <sheetData>
    <row r="1" spans="2:20" ht="15" customHeight="1" x14ac:dyDescent="0.25">
      <c r="N1" s="149"/>
      <c r="O1" s="149"/>
      <c r="P1" s="149"/>
      <c r="Q1" s="149"/>
      <c r="R1" s="149"/>
      <c r="S1" s="149"/>
      <c r="T1" s="149"/>
    </row>
    <row r="2" spans="2:20" ht="15" customHeight="1" x14ac:dyDescent="0.25">
      <c r="B2" s="6"/>
      <c r="C2" s="246" t="s">
        <v>72</v>
      </c>
      <c r="D2" s="246"/>
      <c r="E2" s="246"/>
      <c r="F2" s="246"/>
      <c r="G2" s="246"/>
      <c r="H2" s="246"/>
      <c r="I2" s="246"/>
      <c r="J2" s="246"/>
      <c r="K2" s="246"/>
      <c r="L2" s="107"/>
      <c r="N2" s="149"/>
      <c r="O2" s="208"/>
      <c r="P2" s="208"/>
      <c r="Q2" s="149"/>
      <c r="R2" s="149"/>
      <c r="S2" s="149"/>
      <c r="T2" s="149"/>
    </row>
    <row r="3" spans="2:20" ht="15" customHeight="1" x14ac:dyDescent="0.25">
      <c r="B3" s="6"/>
      <c r="C3" s="246"/>
      <c r="D3" s="246"/>
      <c r="E3" s="246"/>
      <c r="F3" s="246"/>
      <c r="G3" s="246"/>
      <c r="H3" s="246"/>
      <c r="I3" s="246"/>
      <c r="J3" s="246"/>
      <c r="K3" s="246"/>
      <c r="L3" s="107"/>
      <c r="N3" s="150"/>
      <c r="O3" s="196" t="s">
        <v>35</v>
      </c>
      <c r="P3" s="196"/>
      <c r="Q3" s="149"/>
      <c r="R3" s="149"/>
      <c r="S3" s="149"/>
      <c r="T3" s="149"/>
    </row>
    <row r="4" spans="2:20" ht="15" customHeight="1" x14ac:dyDescent="0.25">
      <c r="B4" s="6"/>
      <c r="C4" s="76"/>
      <c r="D4" s="1"/>
      <c r="E4" s="1"/>
      <c r="F4" s="30"/>
      <c r="G4" s="30"/>
      <c r="H4" s="30"/>
      <c r="I4" s="30"/>
      <c r="J4" s="30"/>
      <c r="K4" s="30"/>
      <c r="L4" s="107"/>
      <c r="N4" s="129">
        <v>1</v>
      </c>
      <c r="O4" s="238" t="s">
        <v>100</v>
      </c>
      <c r="P4" s="238"/>
      <c r="Q4" s="238"/>
      <c r="R4" s="238"/>
      <c r="S4" s="238"/>
      <c r="T4" s="149"/>
    </row>
    <row r="5" spans="2:20" ht="15" customHeight="1" x14ac:dyDescent="0.25">
      <c r="B5" s="6"/>
      <c r="C5" s="76"/>
      <c r="D5" s="1"/>
      <c r="E5" s="1"/>
      <c r="F5" s="30"/>
      <c r="G5" s="30"/>
      <c r="H5" s="30"/>
      <c r="I5" s="30"/>
      <c r="J5" s="30"/>
      <c r="K5" s="30"/>
      <c r="L5" s="107"/>
      <c r="N5" s="129">
        <v>2</v>
      </c>
      <c r="O5" s="238" t="s">
        <v>99</v>
      </c>
      <c r="P5" s="238"/>
      <c r="Q5" s="238"/>
      <c r="R5" s="238"/>
      <c r="S5" s="151"/>
      <c r="T5" s="149"/>
    </row>
    <row r="6" spans="2:20" ht="15" customHeight="1" x14ac:dyDescent="0.25">
      <c r="B6" s="5" t="s">
        <v>0</v>
      </c>
      <c r="C6" s="24" t="s">
        <v>73</v>
      </c>
      <c r="D6" s="1"/>
      <c r="E6" s="1"/>
      <c r="F6" s="30"/>
      <c r="G6" s="30"/>
      <c r="H6" s="30"/>
      <c r="I6" s="30"/>
      <c r="J6" s="30"/>
      <c r="K6" s="30"/>
      <c r="L6" s="107"/>
      <c r="N6" s="129">
        <v>3</v>
      </c>
      <c r="O6" s="238" t="s">
        <v>101</v>
      </c>
      <c r="P6" s="238"/>
      <c r="Q6" s="238"/>
      <c r="R6" s="151"/>
      <c r="S6" s="151"/>
      <c r="T6" s="149"/>
    </row>
    <row r="7" spans="2:20" ht="15" customHeight="1" x14ac:dyDescent="0.25">
      <c r="B7" s="6"/>
      <c r="C7" s="253" t="s">
        <v>152</v>
      </c>
      <c r="D7" s="253"/>
      <c r="E7" s="253"/>
      <c r="F7" s="253"/>
      <c r="G7" s="253"/>
      <c r="H7" s="253"/>
      <c r="I7" s="253"/>
      <c r="J7" s="253"/>
      <c r="K7" s="253"/>
      <c r="L7" s="107"/>
      <c r="N7" s="129">
        <v>4</v>
      </c>
      <c r="O7" s="239" t="s">
        <v>36</v>
      </c>
      <c r="P7" s="239"/>
      <c r="Q7" s="239"/>
      <c r="R7" s="151"/>
      <c r="S7" s="151"/>
      <c r="T7" s="149"/>
    </row>
    <row r="8" spans="2:20" ht="15" customHeight="1" x14ac:dyDescent="0.25">
      <c r="B8" s="6"/>
      <c r="C8" s="215"/>
      <c r="D8" s="215"/>
      <c r="E8" s="215"/>
      <c r="F8" s="215"/>
      <c r="G8" s="215"/>
      <c r="H8" s="215"/>
      <c r="I8" s="215"/>
      <c r="J8" s="215"/>
      <c r="K8" s="215"/>
      <c r="L8" s="107"/>
      <c r="N8" s="130">
        <v>5</v>
      </c>
      <c r="O8" s="47" t="s">
        <v>37</v>
      </c>
      <c r="P8" s="151"/>
      <c r="Q8" s="151"/>
      <c r="R8" s="151"/>
      <c r="S8" s="151"/>
      <c r="T8" s="149"/>
    </row>
    <row r="9" spans="2:20" ht="15" customHeight="1" x14ac:dyDescent="0.25">
      <c r="B9" s="78"/>
      <c r="C9" s="287"/>
      <c r="D9" s="288"/>
      <c r="E9" s="288"/>
      <c r="F9" s="288"/>
      <c r="G9" s="288"/>
      <c r="H9" s="288"/>
      <c r="I9" s="288"/>
      <c r="J9" s="288"/>
      <c r="K9" s="289"/>
      <c r="L9" s="107"/>
      <c r="N9" s="131" t="s">
        <v>25</v>
      </c>
      <c r="O9" s="238" t="s">
        <v>102</v>
      </c>
      <c r="P9" s="238"/>
      <c r="Q9" s="151"/>
      <c r="R9" s="151"/>
      <c r="S9" s="151"/>
      <c r="T9" s="149"/>
    </row>
    <row r="10" spans="2:20" ht="15" customHeight="1" x14ac:dyDescent="0.25">
      <c r="B10" s="6"/>
      <c r="C10" s="1"/>
      <c r="D10" s="1"/>
      <c r="E10" s="1"/>
      <c r="F10" s="30"/>
      <c r="G10" s="30"/>
      <c r="H10" s="30"/>
      <c r="I10" s="30"/>
      <c r="J10" s="30"/>
      <c r="K10" s="30"/>
      <c r="L10" s="107"/>
      <c r="N10" s="131" t="s">
        <v>26</v>
      </c>
      <c r="O10" s="238" t="s">
        <v>103</v>
      </c>
      <c r="P10" s="238"/>
      <c r="Q10" s="238"/>
      <c r="R10" s="151"/>
      <c r="S10" s="151"/>
      <c r="T10" s="149"/>
    </row>
    <row r="11" spans="2:20" ht="15" customHeight="1" x14ac:dyDescent="0.25">
      <c r="B11" s="5" t="s">
        <v>30</v>
      </c>
      <c r="C11" s="24" t="s">
        <v>74</v>
      </c>
      <c r="D11" s="1"/>
      <c r="E11" s="1"/>
      <c r="F11" s="30"/>
      <c r="G11" s="30"/>
      <c r="H11" s="30"/>
      <c r="I11" s="30"/>
      <c r="J11" s="30"/>
      <c r="K11" s="30"/>
      <c r="L11" s="107"/>
      <c r="N11" s="129">
        <v>6</v>
      </c>
      <c r="O11" s="239" t="s">
        <v>93</v>
      </c>
      <c r="P11" s="239"/>
      <c r="Q11" s="151"/>
      <c r="R11" s="151"/>
      <c r="S11" s="151"/>
      <c r="T11" s="149"/>
    </row>
    <row r="12" spans="2:20" ht="15" customHeight="1" x14ac:dyDescent="0.25">
      <c r="B12" s="5"/>
      <c r="C12" s="253" t="s">
        <v>153</v>
      </c>
      <c r="D12" s="253"/>
      <c r="E12" s="253"/>
      <c r="F12" s="253"/>
      <c r="G12" s="253"/>
      <c r="H12" s="253"/>
      <c r="I12" s="253"/>
      <c r="J12" s="253"/>
      <c r="K12" s="253"/>
      <c r="L12" s="107"/>
      <c r="O12" s="162"/>
      <c r="P12" s="162"/>
      <c r="Q12" s="162"/>
      <c r="R12" s="163"/>
      <c r="S12" s="156"/>
      <c r="T12" s="162"/>
    </row>
    <row r="13" spans="2:20" ht="15" customHeight="1" x14ac:dyDescent="0.25">
      <c r="B13" s="6"/>
      <c r="C13" s="215"/>
      <c r="D13" s="215"/>
      <c r="E13" s="215"/>
      <c r="F13" s="215"/>
      <c r="G13" s="215"/>
      <c r="H13" s="215"/>
      <c r="I13" s="215"/>
      <c r="J13" s="215"/>
      <c r="K13" s="215"/>
      <c r="L13" s="107"/>
      <c r="O13" s="162"/>
      <c r="P13" s="162"/>
      <c r="Q13" s="162"/>
      <c r="R13" s="162"/>
      <c r="S13" s="162"/>
      <c r="T13" s="162"/>
    </row>
    <row r="14" spans="2:20" ht="15" customHeight="1" x14ac:dyDescent="0.25">
      <c r="B14" s="6"/>
      <c r="C14" s="287"/>
      <c r="D14" s="288"/>
      <c r="E14" s="288"/>
      <c r="F14" s="288"/>
      <c r="G14" s="288"/>
      <c r="H14" s="288"/>
      <c r="I14" s="288"/>
      <c r="J14" s="288"/>
      <c r="K14" s="289"/>
      <c r="L14" s="107"/>
      <c r="M14" s="157"/>
      <c r="O14" s="162"/>
      <c r="P14" s="162"/>
      <c r="Q14" s="162"/>
      <c r="R14" s="162"/>
      <c r="S14" s="162"/>
    </row>
    <row r="15" spans="2:20" ht="15" customHeight="1" x14ac:dyDescent="0.25">
      <c r="B15" s="30"/>
      <c r="C15" s="30"/>
      <c r="D15" s="30"/>
      <c r="E15" s="30"/>
      <c r="F15" s="30"/>
      <c r="G15" s="30"/>
      <c r="H15" s="30"/>
      <c r="I15" s="30"/>
      <c r="J15" s="30"/>
      <c r="K15" s="30"/>
      <c r="L15" s="107"/>
    </row>
    <row r="16" spans="2:20" ht="15" customHeight="1" x14ac:dyDescent="0.25">
      <c r="B16" s="30"/>
      <c r="C16" s="30"/>
      <c r="D16" s="30"/>
      <c r="E16" s="30"/>
      <c r="F16" s="30"/>
      <c r="G16" s="30"/>
      <c r="H16" s="30"/>
      <c r="I16" s="30"/>
      <c r="J16" s="30"/>
      <c r="K16" s="30"/>
      <c r="L16" s="107"/>
    </row>
    <row r="17" spans="2:14" ht="15" customHeight="1" x14ac:dyDescent="0.25">
      <c r="B17" s="30"/>
      <c r="C17" s="30"/>
      <c r="D17" s="30"/>
      <c r="E17" s="30"/>
      <c r="F17" s="30"/>
      <c r="G17" s="30"/>
      <c r="H17" s="30"/>
      <c r="I17" s="30"/>
      <c r="J17" s="30"/>
      <c r="K17" s="30"/>
      <c r="L17" s="107"/>
    </row>
    <row r="19" spans="2:14" ht="15" customHeight="1" x14ac:dyDescent="0.25">
      <c r="N19" s="157"/>
    </row>
    <row r="29" spans="2:14" ht="15" customHeight="1" x14ac:dyDescent="0.25">
      <c r="C29" s="32"/>
    </row>
    <row r="30" spans="2:14" ht="15" customHeight="1" x14ac:dyDescent="0.25">
      <c r="C30" s="32"/>
    </row>
    <row r="31" spans="2:14" ht="15" customHeight="1" x14ac:dyDescent="0.25">
      <c r="C31" s="32"/>
    </row>
    <row r="32" spans="2:14" ht="15" customHeight="1" x14ac:dyDescent="0.25">
      <c r="C32" s="32"/>
    </row>
    <row r="33" spans="3:3" ht="15" customHeight="1" x14ac:dyDescent="0.25">
      <c r="C33" s="32"/>
    </row>
  </sheetData>
  <sheetProtection sheet="1" objects="1" scenarios="1" formatColumns="0" formatRows="0" selectLockedCells="1"/>
  <mergeCells count="14">
    <mergeCell ref="C2:K3"/>
    <mergeCell ref="O2:P2"/>
    <mergeCell ref="C14:K14"/>
    <mergeCell ref="C9:K9"/>
    <mergeCell ref="C12:K13"/>
    <mergeCell ref="O3:P3"/>
    <mergeCell ref="O4:S4"/>
    <mergeCell ref="O6:Q6"/>
    <mergeCell ref="O7:Q7"/>
    <mergeCell ref="O11:P11"/>
    <mergeCell ref="C7:K8"/>
    <mergeCell ref="O5:R5"/>
    <mergeCell ref="O9:P9"/>
    <mergeCell ref="O10:Q10"/>
  </mergeCells>
  <dataValidations count="2">
    <dataValidation type="list" allowBlank="1" showInputMessage="1" showErrorMessage="1" sqref="C9:K9">
      <formula1>"masse volumique standard, masse volumique réelle, masse volumique standard et réelle"</formula1>
    </dataValidation>
    <dataValidation type="list" allowBlank="1" showInputMessage="1" showErrorMessage="1" sqref="C14:K14">
      <formula1>"oui, non"</formula1>
    </dataValidation>
  </dataValidations>
  <hyperlinks>
    <hyperlink ref="O8" location="'5 Déclaration'!C12" display="Déclaration"/>
    <hyperlink ref="O4" location="'1 Identification'!A1" display="Identifcation"/>
    <hyperlink ref="O4:S4" location="'1 Identification'!C8" display="Identification de l’exploitant d’avions et description des activités"/>
    <hyperlink ref="O5" location="'2 Underlying Basic Info'!A1" display="Underlying Basic Information of the Emissions Report"/>
    <hyperlink ref="O5:R5" location="'2 Informations de base'!C8" display="Informations de base de la déclaration des émissions"/>
    <hyperlink ref="O6" location="'3 Aeroplane Fleet'!A1" display="Aeroplane Fleet and Fuel Type"/>
    <hyperlink ref="O6:Q6" location="'3 Flotte d''avions'!D20"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K17" display="Déclaration - Paires d’États"/>
    <hyperlink ref="O10" location="'5.2 Reporting-Aerodrome pairs'!A1" display="Reporting - Aerodrome Pairs"/>
    <hyperlink ref="O10:Q10" location="'5.2 Paires d''aérodromes'!M16" display="Déclaration - Paires d’aérodromes"/>
    <hyperlink ref="O11" location="'6 Data Gaps'!A1" display="Data Gaps"/>
    <hyperlink ref="O11:P11" location="'6 Données manquantes'!C11" display="Données manquantes"/>
    <hyperlink ref="O3:P3" location="'Informations sur le modèle'!E19" display="CONTENU"/>
    <hyperlink ref="O7:Q7" location="'4 Masse volumique'!C9" display="Masse volumique du carburant"/>
  </hyperlinks>
  <pageMargins left="0.7" right="0.7" top="0.78740157499999996" bottom="0.78740157499999996"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18"/>
  <sheetViews>
    <sheetView zoomScaleNormal="100" workbookViewId="0">
      <selection activeCell="C12" sqref="C12:H12"/>
    </sheetView>
  </sheetViews>
  <sheetFormatPr defaultColWidth="11.5703125" defaultRowHeight="15" customHeight="1" x14ac:dyDescent="0.2"/>
  <cols>
    <col min="1" max="1" width="11.5703125" style="11"/>
    <col min="2" max="2" width="6.140625" style="23" customWidth="1"/>
    <col min="3" max="6" width="11.5703125" style="11"/>
    <col min="7" max="7" width="11.5703125" style="11" customWidth="1"/>
    <col min="8" max="8" width="11.5703125" style="11"/>
    <col min="9" max="9" width="6.140625" style="99" customWidth="1"/>
    <col min="10" max="12" width="11.5703125" style="158"/>
    <col min="13" max="13" width="14.42578125" style="158" customWidth="1"/>
    <col min="14" max="21" width="11.5703125" style="158"/>
    <col min="22" max="16384" width="11.5703125" style="11"/>
  </cols>
  <sheetData>
    <row r="1" spans="1:21" ht="15" customHeight="1" x14ac:dyDescent="0.2">
      <c r="A1" s="125"/>
      <c r="B1" s="125"/>
      <c r="K1" s="149"/>
      <c r="L1" s="149"/>
      <c r="M1" s="149"/>
      <c r="N1" s="149"/>
      <c r="O1" s="149"/>
      <c r="P1" s="149"/>
      <c r="Q1" s="149"/>
    </row>
    <row r="2" spans="1:21" ht="15" customHeight="1" x14ac:dyDescent="0.2">
      <c r="B2" s="18"/>
      <c r="C2" s="295" t="s">
        <v>126</v>
      </c>
      <c r="D2" s="295"/>
      <c r="E2" s="295"/>
      <c r="F2" s="295"/>
      <c r="G2" s="295"/>
      <c r="H2" s="295"/>
      <c r="I2" s="295"/>
      <c r="K2" s="149"/>
      <c r="L2" s="208"/>
      <c r="M2" s="208"/>
      <c r="N2" s="149"/>
      <c r="O2" s="149"/>
      <c r="P2" s="149"/>
      <c r="Q2" s="149"/>
    </row>
    <row r="3" spans="1:21" ht="15" customHeight="1" x14ac:dyDescent="0.25">
      <c r="B3" s="18"/>
      <c r="C3" s="295"/>
      <c r="D3" s="295"/>
      <c r="E3" s="295"/>
      <c r="F3" s="295"/>
      <c r="G3" s="295"/>
      <c r="H3" s="295"/>
      <c r="I3" s="295"/>
      <c r="K3" s="150"/>
      <c r="L3" s="196" t="s">
        <v>35</v>
      </c>
      <c r="M3" s="196"/>
      <c r="N3" s="149"/>
      <c r="O3" s="149"/>
      <c r="P3" s="149"/>
      <c r="Q3" s="149"/>
    </row>
    <row r="4" spans="1:21" ht="15" customHeight="1" x14ac:dyDescent="0.2">
      <c r="B4" s="18"/>
      <c r="C4" s="1"/>
      <c r="D4" s="1"/>
      <c r="E4" s="1"/>
      <c r="F4" s="1"/>
      <c r="G4" s="1"/>
      <c r="H4" s="1"/>
      <c r="I4" s="94"/>
      <c r="K4" s="129">
        <v>1</v>
      </c>
      <c r="L4" s="238" t="s">
        <v>100</v>
      </c>
      <c r="M4" s="238"/>
      <c r="N4" s="238"/>
      <c r="O4" s="238"/>
      <c r="P4" s="238"/>
      <c r="Q4" s="149"/>
    </row>
    <row r="5" spans="1:21" ht="15" customHeight="1" x14ac:dyDescent="0.25">
      <c r="B5" s="18"/>
      <c r="C5" s="1"/>
      <c r="D5" s="1"/>
      <c r="E5" s="1"/>
      <c r="F5" s="1"/>
      <c r="G5" s="1"/>
      <c r="H5" s="1"/>
      <c r="I5" s="94"/>
      <c r="K5" s="129">
        <v>2</v>
      </c>
      <c r="L5" s="238" t="s">
        <v>99</v>
      </c>
      <c r="M5" s="238"/>
      <c r="N5" s="238"/>
      <c r="O5" s="238"/>
      <c r="P5" s="151"/>
      <c r="Q5" s="149"/>
    </row>
    <row r="6" spans="1:21" ht="15" customHeight="1" x14ac:dyDescent="0.25">
      <c r="B6" s="26" t="s">
        <v>0</v>
      </c>
      <c r="C6" s="15" t="s">
        <v>125</v>
      </c>
      <c r="D6" s="1"/>
      <c r="E6" s="1"/>
      <c r="F6" s="1"/>
      <c r="G6" s="1"/>
      <c r="H6" s="1"/>
      <c r="I6" s="94"/>
      <c r="K6" s="129">
        <v>3</v>
      </c>
      <c r="L6" s="238" t="s">
        <v>101</v>
      </c>
      <c r="M6" s="238"/>
      <c r="N6" s="238"/>
      <c r="O6" s="151"/>
      <c r="P6" s="151"/>
      <c r="Q6" s="149"/>
    </row>
    <row r="7" spans="1:21" ht="15" customHeight="1" x14ac:dyDescent="0.25">
      <c r="B7" s="26"/>
      <c r="C7" s="253" t="s">
        <v>190</v>
      </c>
      <c r="D7" s="253"/>
      <c r="E7" s="253"/>
      <c r="F7" s="253"/>
      <c r="G7" s="253"/>
      <c r="H7" s="253"/>
      <c r="I7" s="109"/>
      <c r="K7" s="129">
        <v>4</v>
      </c>
      <c r="L7" s="239" t="s">
        <v>36</v>
      </c>
      <c r="M7" s="239"/>
      <c r="N7" s="239"/>
      <c r="O7" s="151"/>
      <c r="P7" s="151"/>
      <c r="Q7" s="149"/>
    </row>
    <row r="8" spans="1:21" ht="15" customHeight="1" x14ac:dyDescent="0.25">
      <c r="B8" s="26"/>
      <c r="C8" s="253"/>
      <c r="D8" s="253"/>
      <c r="E8" s="253"/>
      <c r="F8" s="253"/>
      <c r="G8" s="253"/>
      <c r="H8" s="253"/>
      <c r="I8" s="109"/>
      <c r="K8" s="130">
        <v>5</v>
      </c>
      <c r="L8" s="47" t="s">
        <v>37</v>
      </c>
      <c r="M8" s="151"/>
      <c r="N8" s="151"/>
      <c r="O8" s="151"/>
      <c r="P8" s="151"/>
      <c r="Q8" s="149"/>
    </row>
    <row r="9" spans="1:21" ht="15" customHeight="1" x14ac:dyDescent="0.25">
      <c r="B9" s="26"/>
      <c r="C9" s="253"/>
      <c r="D9" s="253"/>
      <c r="E9" s="253"/>
      <c r="F9" s="253"/>
      <c r="G9" s="253"/>
      <c r="H9" s="253"/>
      <c r="I9" s="109"/>
      <c r="K9" s="131" t="s">
        <v>25</v>
      </c>
      <c r="L9" s="238" t="s">
        <v>102</v>
      </c>
      <c r="M9" s="238"/>
      <c r="N9" s="151"/>
      <c r="O9" s="151"/>
      <c r="P9" s="151"/>
      <c r="Q9" s="149"/>
    </row>
    <row r="10" spans="1:21" ht="15" customHeight="1" x14ac:dyDescent="0.25">
      <c r="B10" s="26"/>
      <c r="C10" s="253"/>
      <c r="D10" s="253"/>
      <c r="E10" s="253"/>
      <c r="F10" s="253"/>
      <c r="G10" s="253"/>
      <c r="H10" s="253"/>
      <c r="I10" s="109"/>
      <c r="K10" s="131" t="s">
        <v>26</v>
      </c>
      <c r="L10" s="238" t="s">
        <v>103</v>
      </c>
      <c r="M10" s="238"/>
      <c r="N10" s="238"/>
      <c r="O10" s="151"/>
      <c r="P10" s="151"/>
      <c r="Q10" s="149"/>
    </row>
    <row r="11" spans="1:21" s="125" customFormat="1" ht="15" customHeight="1" x14ac:dyDescent="0.25">
      <c r="B11" s="26"/>
      <c r="C11" s="215"/>
      <c r="D11" s="215"/>
      <c r="E11" s="215"/>
      <c r="F11" s="215"/>
      <c r="G11" s="215"/>
      <c r="H11" s="215"/>
      <c r="I11" s="109"/>
      <c r="J11" s="158"/>
      <c r="K11" s="129">
        <v>6</v>
      </c>
      <c r="L11" s="239" t="s">
        <v>93</v>
      </c>
      <c r="M11" s="239"/>
      <c r="N11" s="151"/>
      <c r="O11" s="151"/>
      <c r="P11" s="151"/>
      <c r="Q11" s="149"/>
      <c r="R11" s="158"/>
      <c r="S11" s="158"/>
      <c r="T11" s="158"/>
      <c r="U11" s="158"/>
    </row>
    <row r="12" spans="1:21" s="22" customFormat="1" ht="15" customHeight="1" x14ac:dyDescent="0.2">
      <c r="B12" s="79"/>
      <c r="C12" s="292"/>
      <c r="D12" s="293"/>
      <c r="E12" s="293"/>
      <c r="F12" s="293"/>
      <c r="G12" s="293"/>
      <c r="H12" s="294"/>
      <c r="I12" s="110"/>
      <c r="J12" s="158"/>
      <c r="K12" s="167"/>
      <c r="L12" s="167"/>
      <c r="M12" s="167"/>
      <c r="N12" s="148"/>
      <c r="O12" s="148"/>
      <c r="P12" s="148"/>
      <c r="Q12" s="167"/>
      <c r="R12" s="167"/>
      <c r="S12" s="167"/>
      <c r="T12" s="167"/>
      <c r="U12" s="167"/>
    </row>
    <row r="13" spans="1:21" s="22" customFormat="1" ht="15" customHeight="1" x14ac:dyDescent="0.2">
      <c r="B13" s="39"/>
      <c r="C13" s="291"/>
      <c r="D13" s="291"/>
      <c r="E13" s="291"/>
      <c r="F13" s="291"/>
      <c r="G13" s="291"/>
      <c r="H13" s="41"/>
      <c r="I13" s="111"/>
      <c r="J13" s="158"/>
      <c r="K13" s="167"/>
      <c r="L13" s="167"/>
      <c r="M13" s="167"/>
      <c r="N13" s="167"/>
      <c r="O13" s="167"/>
      <c r="P13" s="167"/>
      <c r="Q13" s="167"/>
      <c r="R13" s="167"/>
      <c r="S13" s="167"/>
      <c r="T13" s="167"/>
      <c r="U13" s="167"/>
    </row>
    <row r="14" spans="1:21" s="22" customFormat="1" ht="15" customHeight="1" x14ac:dyDescent="0.2">
      <c r="B14" s="39"/>
      <c r="C14" s="290"/>
      <c r="D14" s="290"/>
      <c r="E14" s="290"/>
      <c r="F14" s="290"/>
      <c r="G14" s="290"/>
      <c r="H14" s="41"/>
      <c r="I14" s="111"/>
      <c r="J14" s="158"/>
      <c r="K14" s="167"/>
      <c r="L14" s="167"/>
      <c r="M14" s="167"/>
      <c r="N14" s="167"/>
      <c r="O14" s="167"/>
      <c r="P14" s="167"/>
      <c r="Q14" s="167"/>
      <c r="R14" s="167"/>
      <c r="S14" s="167"/>
      <c r="T14" s="167"/>
      <c r="U14" s="167"/>
    </row>
    <row r="15" spans="1:21" s="22" customFormat="1" ht="15" customHeight="1" x14ac:dyDescent="0.2">
      <c r="B15" s="39"/>
      <c r="C15" s="290"/>
      <c r="D15" s="290"/>
      <c r="E15" s="290"/>
      <c r="F15" s="290"/>
      <c r="G15" s="290"/>
      <c r="H15" s="41"/>
      <c r="I15" s="111"/>
      <c r="J15" s="158"/>
      <c r="K15" s="167"/>
      <c r="L15" s="167"/>
      <c r="M15" s="167"/>
      <c r="N15" s="167"/>
      <c r="O15" s="167"/>
      <c r="P15" s="167"/>
      <c r="Q15" s="167"/>
      <c r="R15" s="167"/>
      <c r="S15" s="167"/>
      <c r="T15" s="167"/>
      <c r="U15" s="167"/>
    </row>
    <row r="16" spans="1:21" ht="15" customHeight="1" x14ac:dyDescent="0.2">
      <c r="B16" s="39"/>
      <c r="C16" s="33"/>
      <c r="D16" s="33"/>
      <c r="E16" s="33"/>
      <c r="F16" s="33"/>
      <c r="G16" s="33"/>
      <c r="H16" s="33"/>
      <c r="I16" s="94"/>
    </row>
    <row r="18" spans="10:10" ht="15" customHeight="1" x14ac:dyDescent="0.2">
      <c r="J18" s="157"/>
    </row>
  </sheetData>
  <sheetProtection sheet="1" objects="1" scenarios="1" formatColumns="0" formatRows="0" selectLockedCells="1"/>
  <mergeCells count="15">
    <mergeCell ref="L5:O5"/>
    <mergeCell ref="C7:H11"/>
    <mergeCell ref="C15:G15"/>
    <mergeCell ref="L2:M2"/>
    <mergeCell ref="C13:G13"/>
    <mergeCell ref="C14:G14"/>
    <mergeCell ref="L3:M3"/>
    <mergeCell ref="L4:P4"/>
    <mergeCell ref="L6:N6"/>
    <mergeCell ref="L7:N7"/>
    <mergeCell ref="L9:M9"/>
    <mergeCell ref="L10:N10"/>
    <mergeCell ref="L11:M11"/>
    <mergeCell ref="C12:H12"/>
    <mergeCell ref="C2:I3"/>
  </mergeCells>
  <dataValidations count="1">
    <dataValidation type="list" allowBlank="1" showInputMessage="1" showErrorMessage="1" sqref="C12:H12">
      <formula1>"déclaration selon le niveau par paire d'États, déclaration selon le niveau par paire d'aérodromes"</formula1>
    </dataValidation>
  </dataValidations>
  <hyperlinks>
    <hyperlink ref="L8" location="'5 Déclaration'!C12" display="Déclaration"/>
    <hyperlink ref="L4" location="'1 Identification'!A1" display="Identifcation"/>
    <hyperlink ref="L4:P4" location="'1 Identification'!C8" display="Identification de l’exploitant d’avions et description des activités"/>
    <hyperlink ref="L5" location="'2 Underlying Basic Info'!A1" display="Underlying Basic Information of the Emissions Report"/>
    <hyperlink ref="L5:O5" location="'2 Informations de base'!C8" display="Informations de base de la déclaration des émissions"/>
    <hyperlink ref="L6" location="'3 Aeroplane Fleet'!A1" display="Aeroplane Fleet and Fuel Type"/>
    <hyperlink ref="L6:N6" location="'3 Flotte d''avions'!D20" display="Flotte d’avions et types de carburant"/>
    <hyperlink ref="L7" location="'4 Density'!A1" display="Fuel Density"/>
    <hyperlink ref="L7:M7" location="'4 Masse volumique'!A1" display="Masse volumique du carburant"/>
    <hyperlink ref="L9" location="'5.1 Reporting-State pairs'!A1" display="Reporting - State pairs"/>
    <hyperlink ref="L9:M9" location="'5.1 Paires d''États'!K17" display="Déclaration - Paires d’États"/>
    <hyperlink ref="L10" location="'5.2 Reporting-Aerodrome pairs'!A1" display="Reporting - Aerodrome Pairs"/>
    <hyperlink ref="L10:N10" location="'5.2 Paires d''aérodromes'!M16" display="Déclaration - Paires d’aérodromes"/>
    <hyperlink ref="L11" location="'6 Data Gaps'!A1" display="Data Gaps"/>
    <hyperlink ref="L11:M11" location="'6 Données manquantes'!C11" display="Données manquantes"/>
    <hyperlink ref="L3:M3" location="'Informations sur le modèle'!E19" display="CONTENU"/>
    <hyperlink ref="L7:N7" location="'4 Masse volumique'!C9" display="Masse volumique du carburant"/>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AC336"/>
  <sheetViews>
    <sheetView showGridLines="0" zoomScaleNormal="100" workbookViewId="0">
      <selection activeCell="K17" sqref="K17:M18"/>
    </sheetView>
  </sheetViews>
  <sheetFormatPr defaultColWidth="11.5703125" defaultRowHeight="15" customHeight="1" x14ac:dyDescent="0.2"/>
  <cols>
    <col min="1" max="1" width="11.5703125" style="45" customWidth="1"/>
    <col min="2" max="2" width="5" style="54" customWidth="1"/>
    <col min="3" max="3" width="10" style="45" customWidth="1"/>
    <col min="4" max="4" width="5.42578125" style="45" customWidth="1"/>
    <col min="5" max="5" width="3.7109375" style="45" customWidth="1"/>
    <col min="6" max="6" width="14.7109375" style="45" customWidth="1"/>
    <col min="7" max="7" width="11.140625" style="45" customWidth="1"/>
    <col min="8" max="8" width="8.85546875" style="45" customWidth="1"/>
    <col min="9" max="9" width="10.42578125" style="45" customWidth="1"/>
    <col min="10" max="10" width="13" style="45" customWidth="1"/>
    <col min="11" max="11" width="11" style="45" customWidth="1"/>
    <col min="12" max="12" width="10.85546875" style="45" customWidth="1"/>
    <col min="13" max="13" width="14" style="45" customWidth="1"/>
    <col min="14" max="14" width="5" style="115" customWidth="1"/>
    <col min="15" max="16" width="11.5703125" style="148"/>
    <col min="17" max="17" width="13.42578125" style="148" customWidth="1"/>
    <col min="18" max="27" width="11.5703125" style="148"/>
    <col min="28" max="16384" width="11.5703125" style="45"/>
  </cols>
  <sheetData>
    <row r="1" spans="2:27" ht="15" customHeight="1" x14ac:dyDescent="0.2">
      <c r="P1" s="149"/>
      <c r="Q1" s="149"/>
      <c r="R1" s="149"/>
      <c r="S1" s="149"/>
      <c r="T1" s="149"/>
      <c r="U1" s="149"/>
      <c r="V1" s="149"/>
    </row>
    <row r="2" spans="2:27" ht="15" customHeight="1" x14ac:dyDescent="0.25">
      <c r="B2" s="43"/>
      <c r="C2" s="334" t="s">
        <v>169</v>
      </c>
      <c r="D2" s="334"/>
      <c r="E2" s="334"/>
      <c r="F2" s="334"/>
      <c r="G2" s="334"/>
      <c r="H2" s="334"/>
      <c r="I2" s="334"/>
      <c r="J2" s="334"/>
      <c r="K2" s="334"/>
      <c r="L2" s="334"/>
      <c r="M2" s="334"/>
      <c r="N2" s="166"/>
      <c r="P2" s="149"/>
      <c r="Q2" s="208"/>
      <c r="R2" s="208"/>
      <c r="S2" s="149"/>
      <c r="T2" s="149"/>
      <c r="U2" s="149"/>
      <c r="V2" s="149"/>
    </row>
    <row r="3" spans="2:27" ht="15" customHeight="1" x14ac:dyDescent="0.25">
      <c r="B3" s="43"/>
      <c r="C3" s="334"/>
      <c r="D3" s="334"/>
      <c r="E3" s="334"/>
      <c r="F3" s="334"/>
      <c r="G3" s="334"/>
      <c r="H3" s="334"/>
      <c r="I3" s="334"/>
      <c r="J3" s="334"/>
      <c r="K3" s="334"/>
      <c r="L3" s="334"/>
      <c r="M3" s="334"/>
      <c r="N3" s="122"/>
      <c r="O3" s="152"/>
      <c r="P3" s="150"/>
      <c r="Q3" s="196" t="s">
        <v>35</v>
      </c>
      <c r="R3" s="196"/>
      <c r="S3" s="149"/>
      <c r="T3" s="149"/>
      <c r="U3" s="149"/>
      <c r="V3" s="149"/>
    </row>
    <row r="4" spans="2:27" ht="15" customHeight="1" x14ac:dyDescent="0.25">
      <c r="B4" s="43"/>
      <c r="C4" s="46"/>
      <c r="D4" s="46"/>
      <c r="E4" s="46"/>
      <c r="F4" s="46"/>
      <c r="G4" s="46"/>
      <c r="H4" s="46"/>
      <c r="I4" s="46"/>
      <c r="J4" s="46"/>
      <c r="K4" s="46"/>
      <c r="L4" s="46"/>
      <c r="M4" s="46"/>
      <c r="N4" s="122"/>
      <c r="O4" s="153"/>
      <c r="P4" s="129">
        <v>1</v>
      </c>
      <c r="Q4" s="238" t="s">
        <v>100</v>
      </c>
      <c r="R4" s="238"/>
      <c r="S4" s="238"/>
      <c r="T4" s="238"/>
      <c r="U4" s="238"/>
      <c r="V4" s="149"/>
    </row>
    <row r="5" spans="2:27" ht="15" customHeight="1" x14ac:dyDescent="0.25">
      <c r="B5" s="43"/>
      <c r="C5" s="46"/>
      <c r="D5" s="46"/>
      <c r="E5" s="46"/>
      <c r="F5" s="46"/>
      <c r="G5" s="46"/>
      <c r="H5" s="46"/>
      <c r="I5" s="46"/>
      <c r="J5" s="46"/>
      <c r="K5" s="46"/>
      <c r="L5" s="46"/>
      <c r="M5" s="46"/>
      <c r="N5" s="122"/>
      <c r="O5" s="153"/>
      <c r="P5" s="129">
        <v>2</v>
      </c>
      <c r="Q5" s="238" t="s">
        <v>99</v>
      </c>
      <c r="R5" s="238"/>
      <c r="S5" s="238"/>
      <c r="T5" s="238"/>
      <c r="U5" s="151"/>
      <c r="V5" s="149"/>
    </row>
    <row r="6" spans="2:27" ht="15" customHeight="1" x14ac:dyDescent="0.25">
      <c r="B6" s="43"/>
      <c r="C6" s="335" t="s">
        <v>184</v>
      </c>
      <c r="D6" s="335"/>
      <c r="E6" s="335"/>
      <c r="F6" s="335"/>
      <c r="G6" s="335"/>
      <c r="H6" s="335"/>
      <c r="I6" s="335"/>
      <c r="J6" s="335"/>
      <c r="K6" s="335"/>
      <c r="L6" s="335"/>
      <c r="M6" s="335"/>
      <c r="N6" s="122"/>
      <c r="O6" s="153"/>
      <c r="P6" s="129">
        <v>3</v>
      </c>
      <c r="Q6" s="238" t="s">
        <v>101</v>
      </c>
      <c r="R6" s="238"/>
      <c r="S6" s="238"/>
      <c r="T6" s="151"/>
      <c r="U6" s="151"/>
      <c r="V6" s="149"/>
    </row>
    <row r="7" spans="2:27" ht="15" customHeight="1" x14ac:dyDescent="0.25">
      <c r="B7" s="43"/>
      <c r="C7" s="335"/>
      <c r="D7" s="335"/>
      <c r="E7" s="335"/>
      <c r="F7" s="335"/>
      <c r="G7" s="335"/>
      <c r="H7" s="335"/>
      <c r="I7" s="335"/>
      <c r="J7" s="335"/>
      <c r="K7" s="335"/>
      <c r="L7" s="335"/>
      <c r="M7" s="335"/>
      <c r="N7" s="122"/>
      <c r="O7" s="153"/>
      <c r="P7" s="129">
        <v>4</v>
      </c>
      <c r="Q7" s="239" t="s">
        <v>36</v>
      </c>
      <c r="R7" s="239"/>
      <c r="S7" s="239"/>
      <c r="T7" s="151"/>
      <c r="U7" s="151"/>
      <c r="V7" s="149"/>
    </row>
    <row r="8" spans="2:27" ht="15" customHeight="1" x14ac:dyDescent="0.25">
      <c r="B8" s="43"/>
      <c r="C8" s="335"/>
      <c r="D8" s="335"/>
      <c r="E8" s="335"/>
      <c r="F8" s="335"/>
      <c r="G8" s="335"/>
      <c r="H8" s="335"/>
      <c r="I8" s="335"/>
      <c r="J8" s="335"/>
      <c r="K8" s="335"/>
      <c r="L8" s="335"/>
      <c r="M8" s="335"/>
      <c r="N8" s="122"/>
      <c r="O8" s="154"/>
      <c r="P8" s="130">
        <v>5</v>
      </c>
      <c r="Q8" s="47" t="s">
        <v>37</v>
      </c>
      <c r="R8" s="151"/>
      <c r="S8" s="151"/>
      <c r="T8" s="151"/>
      <c r="U8" s="151"/>
      <c r="V8" s="149"/>
    </row>
    <row r="9" spans="2:27" ht="15" customHeight="1" x14ac:dyDescent="0.25">
      <c r="B9" s="43"/>
      <c r="C9" s="335"/>
      <c r="D9" s="335"/>
      <c r="E9" s="335"/>
      <c r="F9" s="335"/>
      <c r="G9" s="335"/>
      <c r="H9" s="335"/>
      <c r="I9" s="335"/>
      <c r="J9" s="335"/>
      <c r="K9" s="335"/>
      <c r="L9" s="335"/>
      <c r="M9" s="335"/>
      <c r="N9" s="116"/>
      <c r="O9" s="155"/>
      <c r="P9" s="131" t="s">
        <v>25</v>
      </c>
      <c r="Q9" s="238" t="s">
        <v>102</v>
      </c>
      <c r="R9" s="238"/>
      <c r="S9" s="151"/>
      <c r="T9" s="151"/>
      <c r="U9" s="151"/>
      <c r="V9" s="149"/>
    </row>
    <row r="10" spans="2:27" ht="15" customHeight="1" x14ac:dyDescent="0.25">
      <c r="B10" s="43"/>
      <c r="C10" s="335"/>
      <c r="D10" s="335"/>
      <c r="E10" s="335"/>
      <c r="F10" s="335"/>
      <c r="G10" s="335"/>
      <c r="H10" s="335"/>
      <c r="I10" s="335"/>
      <c r="J10" s="335"/>
      <c r="K10" s="335"/>
      <c r="L10" s="335"/>
      <c r="M10" s="335"/>
      <c r="N10" s="116"/>
      <c r="O10" s="155"/>
      <c r="P10" s="131" t="s">
        <v>26</v>
      </c>
      <c r="Q10" s="238" t="s">
        <v>103</v>
      </c>
      <c r="R10" s="238"/>
      <c r="S10" s="238"/>
      <c r="T10" s="151"/>
      <c r="U10" s="151"/>
      <c r="V10" s="149"/>
    </row>
    <row r="11" spans="2:27" ht="15" customHeight="1" x14ac:dyDescent="0.25">
      <c r="B11" s="43"/>
      <c r="C11" s="335"/>
      <c r="D11" s="335"/>
      <c r="E11" s="335"/>
      <c r="F11" s="335"/>
      <c r="G11" s="335"/>
      <c r="H11" s="335"/>
      <c r="I11" s="335"/>
      <c r="J11" s="335"/>
      <c r="K11" s="335"/>
      <c r="L11" s="335"/>
      <c r="M11" s="335"/>
      <c r="N11" s="116"/>
      <c r="O11" s="153"/>
      <c r="P11" s="129">
        <v>6</v>
      </c>
      <c r="Q11" s="239" t="s">
        <v>93</v>
      </c>
      <c r="R11" s="239"/>
      <c r="S11" s="151"/>
      <c r="T11" s="151"/>
      <c r="U11" s="151"/>
      <c r="V11" s="149"/>
    </row>
    <row r="12" spans="2:27" ht="15" customHeight="1" x14ac:dyDescent="0.25">
      <c r="B12" s="43"/>
      <c r="C12" s="335"/>
      <c r="D12" s="335"/>
      <c r="E12" s="335"/>
      <c r="F12" s="335"/>
      <c r="G12" s="335"/>
      <c r="H12" s="335"/>
      <c r="I12" s="335"/>
      <c r="J12" s="335"/>
      <c r="K12" s="335"/>
      <c r="L12" s="335"/>
      <c r="M12" s="335"/>
      <c r="N12" s="116"/>
    </row>
    <row r="13" spans="2:27" s="126" customFormat="1" ht="15" customHeight="1" x14ac:dyDescent="0.25">
      <c r="B13" s="43"/>
      <c r="C13" s="335"/>
      <c r="D13" s="335"/>
      <c r="E13" s="335"/>
      <c r="F13" s="335"/>
      <c r="G13" s="335"/>
      <c r="H13" s="335"/>
      <c r="I13" s="335"/>
      <c r="J13" s="335"/>
      <c r="K13" s="335"/>
      <c r="L13" s="335"/>
      <c r="M13" s="335"/>
      <c r="N13" s="116"/>
      <c r="O13" s="148"/>
      <c r="P13" s="148"/>
      <c r="Q13" s="148"/>
      <c r="R13" s="148"/>
      <c r="S13" s="148"/>
      <c r="T13" s="148"/>
      <c r="U13" s="148"/>
      <c r="V13" s="148"/>
      <c r="W13" s="148"/>
      <c r="X13" s="148"/>
      <c r="Y13" s="148"/>
      <c r="Z13" s="148"/>
      <c r="AA13" s="148"/>
    </row>
    <row r="14" spans="2:27" s="126" customFormat="1" ht="15" customHeight="1" x14ac:dyDescent="0.25">
      <c r="B14" s="43"/>
      <c r="C14" s="132"/>
      <c r="D14" s="132"/>
      <c r="E14" s="132"/>
      <c r="F14" s="132"/>
      <c r="G14" s="132"/>
      <c r="H14" s="132"/>
      <c r="I14" s="132"/>
      <c r="J14" s="132"/>
      <c r="K14" s="132"/>
      <c r="L14" s="132"/>
      <c r="M14" s="132"/>
      <c r="N14" s="116"/>
      <c r="O14" s="148"/>
      <c r="P14" s="148"/>
      <c r="Q14" s="148"/>
      <c r="R14" s="148"/>
      <c r="S14" s="148"/>
      <c r="T14" s="148"/>
      <c r="U14" s="148"/>
      <c r="V14" s="148"/>
      <c r="W14" s="148"/>
      <c r="X14" s="148"/>
      <c r="Y14" s="148"/>
      <c r="Z14" s="148"/>
      <c r="AA14" s="148"/>
    </row>
    <row r="15" spans="2:27" ht="15" customHeight="1" x14ac:dyDescent="0.25">
      <c r="B15" s="85" t="s">
        <v>75</v>
      </c>
      <c r="C15" s="49"/>
      <c r="D15" s="46"/>
      <c r="E15" s="46"/>
      <c r="F15" s="46"/>
      <c r="G15" s="46"/>
      <c r="H15" s="46"/>
      <c r="I15" s="46"/>
      <c r="J15" s="46"/>
      <c r="K15" s="46"/>
      <c r="L15" s="46"/>
      <c r="M15" s="46"/>
      <c r="N15" s="116"/>
    </row>
    <row r="16" spans="2:27" ht="15" customHeight="1" x14ac:dyDescent="0.25">
      <c r="B16" s="43"/>
      <c r="C16" s="337"/>
      <c r="D16" s="337"/>
      <c r="E16" s="337"/>
      <c r="F16" s="337"/>
      <c r="G16" s="337"/>
      <c r="H16" s="337"/>
      <c r="I16" s="337"/>
      <c r="J16" s="337"/>
      <c r="K16" s="337"/>
      <c r="L16" s="337"/>
      <c r="M16" s="337"/>
      <c r="N16" s="116"/>
    </row>
    <row r="17" spans="2:27" ht="15" customHeight="1" x14ac:dyDescent="0.25">
      <c r="B17" s="80"/>
      <c r="C17" s="312" t="s">
        <v>76</v>
      </c>
      <c r="D17" s="313"/>
      <c r="E17" s="313"/>
      <c r="F17" s="313"/>
      <c r="G17" s="313"/>
      <c r="H17" s="313"/>
      <c r="I17" s="313"/>
      <c r="J17" s="314"/>
      <c r="K17" s="318"/>
      <c r="L17" s="319"/>
      <c r="M17" s="320"/>
      <c r="N17" s="116"/>
      <c r="Q17" s="158"/>
    </row>
    <row r="18" spans="2:27" s="126" customFormat="1" ht="15" customHeight="1" x14ac:dyDescent="0.25">
      <c r="B18" s="80"/>
      <c r="C18" s="315"/>
      <c r="D18" s="316"/>
      <c r="E18" s="316"/>
      <c r="F18" s="316"/>
      <c r="G18" s="316"/>
      <c r="H18" s="316"/>
      <c r="I18" s="316"/>
      <c r="J18" s="317"/>
      <c r="K18" s="321"/>
      <c r="L18" s="322"/>
      <c r="M18" s="323"/>
      <c r="N18" s="116"/>
      <c r="O18" s="148"/>
      <c r="P18" s="148"/>
      <c r="Q18" s="158"/>
      <c r="R18" s="148"/>
      <c r="S18" s="148"/>
      <c r="T18" s="148"/>
      <c r="U18" s="148"/>
      <c r="V18" s="148"/>
      <c r="W18" s="148"/>
      <c r="X18" s="148"/>
      <c r="Y18" s="148"/>
      <c r="Z18" s="148"/>
      <c r="AA18" s="148"/>
    </row>
    <row r="19" spans="2:27" ht="15" customHeight="1" x14ac:dyDescent="0.25">
      <c r="B19" s="80"/>
      <c r="C19" s="338" t="s">
        <v>178</v>
      </c>
      <c r="D19" s="339"/>
      <c r="E19" s="339"/>
      <c r="F19" s="339"/>
      <c r="G19" s="339"/>
      <c r="H19" s="339"/>
      <c r="I19" s="339"/>
      <c r="J19" s="340"/>
      <c r="K19" s="318"/>
      <c r="L19" s="319"/>
      <c r="M19" s="320"/>
      <c r="N19" s="116"/>
      <c r="Q19" s="159"/>
      <c r="R19" s="160"/>
    </row>
    <row r="20" spans="2:27" s="126" customFormat="1" ht="15" customHeight="1" x14ac:dyDescent="0.25">
      <c r="B20" s="80"/>
      <c r="C20" s="341"/>
      <c r="D20" s="342"/>
      <c r="E20" s="342"/>
      <c r="F20" s="342"/>
      <c r="G20" s="342"/>
      <c r="H20" s="342"/>
      <c r="I20" s="342"/>
      <c r="J20" s="343"/>
      <c r="K20" s="347"/>
      <c r="L20" s="348"/>
      <c r="M20" s="349"/>
      <c r="N20" s="116"/>
      <c r="O20" s="148"/>
      <c r="P20" s="148"/>
      <c r="Q20" s="159"/>
      <c r="R20" s="160"/>
      <c r="S20" s="148"/>
      <c r="T20" s="148"/>
      <c r="U20" s="148"/>
      <c r="V20" s="148"/>
      <c r="W20" s="148"/>
      <c r="X20" s="148"/>
      <c r="Y20" s="148"/>
      <c r="Z20" s="148"/>
      <c r="AA20" s="148"/>
    </row>
    <row r="21" spans="2:27" s="126" customFormat="1" ht="15" customHeight="1" x14ac:dyDescent="0.25">
      <c r="B21" s="80"/>
      <c r="C21" s="344"/>
      <c r="D21" s="345"/>
      <c r="E21" s="345"/>
      <c r="F21" s="345"/>
      <c r="G21" s="345"/>
      <c r="H21" s="345"/>
      <c r="I21" s="345"/>
      <c r="J21" s="346"/>
      <c r="K21" s="321"/>
      <c r="L21" s="322"/>
      <c r="M21" s="323"/>
      <c r="N21" s="116"/>
      <c r="O21" s="148"/>
      <c r="P21" s="148"/>
      <c r="Q21" s="159"/>
      <c r="R21" s="160"/>
      <c r="S21" s="148"/>
      <c r="T21" s="148"/>
      <c r="U21" s="148"/>
      <c r="V21" s="148"/>
      <c r="W21" s="148"/>
      <c r="X21" s="148"/>
      <c r="Y21" s="148"/>
      <c r="Z21" s="148"/>
      <c r="AA21" s="148"/>
    </row>
    <row r="22" spans="2:27" ht="15" customHeight="1" x14ac:dyDescent="0.25">
      <c r="B22" s="80"/>
      <c r="C22" s="312" t="s">
        <v>77</v>
      </c>
      <c r="D22" s="313"/>
      <c r="E22" s="313"/>
      <c r="F22" s="313"/>
      <c r="G22" s="313"/>
      <c r="H22" s="313"/>
      <c r="I22" s="313"/>
      <c r="J22" s="314"/>
      <c r="K22" s="318"/>
      <c r="L22" s="319"/>
      <c r="M22" s="320"/>
      <c r="N22" s="116"/>
      <c r="Q22" s="159"/>
      <c r="R22" s="160"/>
    </row>
    <row r="23" spans="2:27" s="126" customFormat="1" ht="15" customHeight="1" x14ac:dyDescent="0.25">
      <c r="B23" s="80"/>
      <c r="C23" s="315"/>
      <c r="D23" s="316"/>
      <c r="E23" s="316"/>
      <c r="F23" s="316"/>
      <c r="G23" s="316"/>
      <c r="H23" s="316"/>
      <c r="I23" s="316"/>
      <c r="J23" s="317"/>
      <c r="K23" s="321"/>
      <c r="L23" s="322"/>
      <c r="M23" s="323"/>
      <c r="N23" s="116"/>
      <c r="O23" s="148"/>
      <c r="P23" s="148"/>
      <c r="Q23" s="159"/>
      <c r="R23" s="160"/>
      <c r="S23" s="148"/>
      <c r="T23" s="148"/>
      <c r="U23" s="148"/>
      <c r="V23" s="148"/>
      <c r="W23" s="148"/>
      <c r="X23" s="148"/>
      <c r="Y23" s="148"/>
      <c r="Z23" s="148"/>
      <c r="AA23" s="148"/>
    </row>
    <row r="24" spans="2:27" ht="15" customHeight="1" x14ac:dyDescent="0.25">
      <c r="B24" s="80"/>
      <c r="C24" s="312" t="s">
        <v>78</v>
      </c>
      <c r="D24" s="313"/>
      <c r="E24" s="313"/>
      <c r="F24" s="313"/>
      <c r="G24" s="313"/>
      <c r="H24" s="313"/>
      <c r="I24" s="313"/>
      <c r="J24" s="314"/>
      <c r="K24" s="318"/>
      <c r="L24" s="319"/>
      <c r="M24" s="320"/>
      <c r="N24" s="116"/>
    </row>
    <row r="25" spans="2:27" s="126" customFormat="1" ht="15" customHeight="1" x14ac:dyDescent="0.25">
      <c r="B25" s="80"/>
      <c r="C25" s="315"/>
      <c r="D25" s="316"/>
      <c r="E25" s="316"/>
      <c r="F25" s="316"/>
      <c r="G25" s="316"/>
      <c r="H25" s="316"/>
      <c r="I25" s="316"/>
      <c r="J25" s="317"/>
      <c r="K25" s="324"/>
      <c r="L25" s="325"/>
      <c r="M25" s="326"/>
      <c r="N25" s="116"/>
      <c r="O25" s="148"/>
      <c r="P25" s="148"/>
      <c r="Q25" s="148"/>
      <c r="R25" s="148"/>
      <c r="S25" s="148"/>
      <c r="T25" s="148"/>
      <c r="U25" s="148"/>
      <c r="V25" s="148"/>
      <c r="W25" s="148"/>
      <c r="X25" s="148"/>
      <c r="Y25" s="148"/>
      <c r="Z25" s="148"/>
      <c r="AA25" s="148"/>
    </row>
    <row r="26" spans="2:27" ht="15" customHeight="1" x14ac:dyDescent="0.25">
      <c r="B26" s="80"/>
      <c r="C26" s="336" t="s">
        <v>156</v>
      </c>
      <c r="D26" s="336"/>
      <c r="E26" s="336"/>
      <c r="F26" s="336"/>
      <c r="G26" s="336"/>
      <c r="H26" s="336"/>
      <c r="I26" s="336"/>
      <c r="J26" s="336"/>
      <c r="K26" s="318"/>
      <c r="L26" s="319"/>
      <c r="M26" s="320"/>
      <c r="N26" s="116"/>
    </row>
    <row r="27" spans="2:27" s="126" customFormat="1" ht="15" customHeight="1" x14ac:dyDescent="0.25">
      <c r="B27" s="80"/>
      <c r="C27" s="336"/>
      <c r="D27" s="336"/>
      <c r="E27" s="336"/>
      <c r="F27" s="336"/>
      <c r="G27" s="336"/>
      <c r="H27" s="336"/>
      <c r="I27" s="336"/>
      <c r="J27" s="336"/>
      <c r="K27" s="321"/>
      <c r="L27" s="322"/>
      <c r="M27" s="323"/>
      <c r="N27" s="116"/>
      <c r="O27" s="148"/>
      <c r="P27" s="148"/>
      <c r="Q27" s="148"/>
      <c r="R27" s="148"/>
      <c r="S27" s="148"/>
      <c r="T27" s="148"/>
      <c r="U27" s="148"/>
      <c r="V27" s="148"/>
      <c r="W27" s="148"/>
      <c r="X27" s="148"/>
      <c r="Y27" s="148"/>
      <c r="Z27" s="148"/>
      <c r="AA27" s="148"/>
    </row>
    <row r="28" spans="2:27" ht="15" customHeight="1" x14ac:dyDescent="0.2">
      <c r="B28" s="50"/>
      <c r="C28" s="51"/>
      <c r="D28" s="51"/>
      <c r="E28" s="46"/>
      <c r="F28" s="51"/>
      <c r="G28" s="51"/>
      <c r="H28" s="51"/>
      <c r="I28" s="51"/>
      <c r="J28" s="51"/>
      <c r="K28" s="51"/>
      <c r="L28" s="51"/>
      <c r="M28" s="51"/>
      <c r="N28" s="113"/>
    </row>
    <row r="29" spans="2:27" ht="15" customHeight="1" x14ac:dyDescent="0.25">
      <c r="B29" s="43"/>
      <c r="C29" s="46"/>
      <c r="D29" s="46"/>
      <c r="E29" s="52"/>
      <c r="F29" s="46"/>
      <c r="G29" s="46"/>
      <c r="H29" s="46"/>
      <c r="I29" s="46"/>
      <c r="J29" s="46"/>
      <c r="K29" s="46"/>
      <c r="L29" s="46"/>
      <c r="M29" s="46"/>
      <c r="N29" s="112"/>
    </row>
    <row r="30" spans="2:27" ht="15" customHeight="1" x14ac:dyDescent="0.25">
      <c r="B30" s="85" t="s">
        <v>185</v>
      </c>
      <c r="C30" s="49"/>
      <c r="D30" s="46"/>
      <c r="E30" s="46"/>
      <c r="F30" s="46"/>
      <c r="G30" s="46"/>
      <c r="H30" s="46"/>
      <c r="I30" s="46"/>
      <c r="J30" s="46"/>
      <c r="K30" s="46"/>
      <c r="L30" s="46"/>
      <c r="M30" s="46"/>
      <c r="N30" s="116"/>
    </row>
    <row r="31" spans="2:27" ht="15" customHeight="1" x14ac:dyDescent="0.25">
      <c r="B31" s="43"/>
      <c r="C31" s="136" t="s">
        <v>186</v>
      </c>
      <c r="D31" s="46"/>
      <c r="E31" s="46"/>
      <c r="F31" s="46"/>
      <c r="G31" s="46"/>
      <c r="H31" s="46"/>
      <c r="I31" s="46"/>
      <c r="J31" s="46"/>
      <c r="K31" s="46"/>
      <c r="L31" s="46"/>
      <c r="M31" s="46"/>
      <c r="N31" s="116"/>
    </row>
    <row r="32" spans="2:27" ht="15" customHeight="1" x14ac:dyDescent="0.25">
      <c r="B32" s="80"/>
      <c r="C32" s="200" t="s">
        <v>14</v>
      </c>
      <c r="D32" s="328"/>
      <c r="E32" s="328"/>
      <c r="F32" s="328"/>
      <c r="G32" s="328"/>
      <c r="H32" s="201"/>
      <c r="I32" s="329"/>
      <c r="J32" s="330"/>
      <c r="K32" s="330"/>
      <c r="L32" s="330"/>
      <c r="M32" s="331"/>
      <c r="N32" s="116"/>
    </row>
    <row r="33" spans="2:27" ht="15" customHeight="1" x14ac:dyDescent="0.25">
      <c r="B33" s="80"/>
      <c r="C33" s="200" t="s">
        <v>15</v>
      </c>
      <c r="D33" s="328"/>
      <c r="E33" s="328"/>
      <c r="F33" s="328"/>
      <c r="G33" s="328"/>
      <c r="H33" s="201"/>
      <c r="I33" s="329"/>
      <c r="J33" s="330"/>
      <c r="K33" s="330"/>
      <c r="L33" s="330"/>
      <c r="M33" s="331"/>
      <c r="N33" s="116"/>
    </row>
    <row r="34" spans="2:27" ht="15" customHeight="1" x14ac:dyDescent="0.3">
      <c r="B34" s="80"/>
      <c r="C34" s="200" t="s">
        <v>16</v>
      </c>
      <c r="D34" s="328"/>
      <c r="E34" s="328"/>
      <c r="F34" s="328"/>
      <c r="G34" s="328"/>
      <c r="H34" s="328"/>
      <c r="I34" s="329"/>
      <c r="J34" s="330"/>
      <c r="K34" s="330"/>
      <c r="L34" s="330"/>
      <c r="M34" s="331"/>
      <c r="N34" s="116"/>
    </row>
    <row r="35" spans="2:27" ht="15" customHeight="1" x14ac:dyDescent="0.3">
      <c r="B35" s="80"/>
      <c r="C35" s="200" t="s">
        <v>17</v>
      </c>
      <c r="D35" s="328"/>
      <c r="E35" s="328"/>
      <c r="F35" s="328"/>
      <c r="G35" s="328"/>
      <c r="H35" s="328"/>
      <c r="I35" s="329"/>
      <c r="J35" s="330"/>
      <c r="K35" s="330"/>
      <c r="L35" s="330"/>
      <c r="M35" s="331"/>
      <c r="N35" s="116"/>
    </row>
    <row r="36" spans="2:27" ht="15" customHeight="1" x14ac:dyDescent="0.3">
      <c r="B36" s="46"/>
      <c r="C36" s="46"/>
      <c r="D36" s="46"/>
      <c r="E36" s="46"/>
      <c r="F36" s="46"/>
      <c r="G36" s="46"/>
      <c r="H36" s="46"/>
      <c r="I36" s="46"/>
      <c r="J36" s="46"/>
      <c r="K36" s="46"/>
      <c r="L36" s="46"/>
      <c r="M36" s="46"/>
      <c r="N36" s="116"/>
    </row>
    <row r="37" spans="2:27" ht="15" customHeight="1" x14ac:dyDescent="0.25">
      <c r="B37" s="85" t="s">
        <v>79</v>
      </c>
      <c r="C37" s="49"/>
      <c r="D37" s="46"/>
      <c r="E37" s="46"/>
      <c r="F37" s="46"/>
      <c r="G37" s="46"/>
      <c r="H37" s="46"/>
      <c r="I37" s="46"/>
      <c r="J37" s="46"/>
      <c r="K37" s="46"/>
      <c r="L37" s="46"/>
      <c r="M37" s="46"/>
      <c r="N37" s="116"/>
    </row>
    <row r="38" spans="2:27" ht="15" customHeight="1" x14ac:dyDescent="0.25">
      <c r="B38" s="48"/>
      <c r="C38" s="219" t="s">
        <v>129</v>
      </c>
      <c r="D38" s="219"/>
      <c r="E38" s="219"/>
      <c r="F38" s="219"/>
      <c r="G38" s="219"/>
      <c r="H38" s="219"/>
      <c r="I38" s="219"/>
      <c r="J38" s="219"/>
      <c r="K38" s="219"/>
      <c r="L38" s="219"/>
      <c r="M38" s="219"/>
      <c r="N38" s="116"/>
    </row>
    <row r="39" spans="2:27" s="126" customFormat="1" ht="15" customHeight="1" x14ac:dyDescent="0.25">
      <c r="B39" s="48"/>
      <c r="C39" s="219"/>
      <c r="D39" s="219"/>
      <c r="E39" s="219"/>
      <c r="F39" s="219"/>
      <c r="G39" s="219"/>
      <c r="H39" s="219"/>
      <c r="I39" s="219"/>
      <c r="J39" s="219"/>
      <c r="K39" s="219"/>
      <c r="L39" s="219"/>
      <c r="M39" s="219"/>
      <c r="N39" s="116"/>
      <c r="O39" s="148"/>
      <c r="P39" s="148"/>
      <c r="Q39" s="148"/>
      <c r="R39" s="148"/>
      <c r="S39" s="148"/>
      <c r="T39" s="148"/>
      <c r="U39" s="148"/>
      <c r="V39" s="148"/>
      <c r="W39" s="148"/>
      <c r="X39" s="148"/>
      <c r="Y39" s="148"/>
      <c r="Z39" s="148"/>
      <c r="AA39" s="148"/>
    </row>
    <row r="40" spans="2:27" s="126" customFormat="1" ht="15" customHeight="1" x14ac:dyDescent="0.25">
      <c r="B40" s="48"/>
      <c r="C40" s="220" t="s">
        <v>186</v>
      </c>
      <c r="D40" s="220"/>
      <c r="E40" s="220"/>
      <c r="F40" s="220"/>
      <c r="G40" s="220"/>
      <c r="H40" s="220"/>
      <c r="I40" s="220"/>
      <c r="J40" s="220"/>
      <c r="K40" s="220"/>
      <c r="L40" s="220"/>
      <c r="M40" s="220"/>
      <c r="N40" s="116"/>
      <c r="O40" s="148"/>
      <c r="P40" s="148"/>
      <c r="Q40" s="148"/>
      <c r="R40" s="148"/>
      <c r="S40" s="148"/>
      <c r="T40" s="148"/>
      <c r="U40" s="148"/>
      <c r="V40" s="148"/>
      <c r="W40" s="148"/>
      <c r="X40" s="148"/>
      <c r="Y40" s="148"/>
      <c r="Z40" s="148"/>
      <c r="AA40" s="148"/>
    </row>
    <row r="41" spans="2:27" ht="15" customHeight="1" x14ac:dyDescent="0.25">
      <c r="B41" s="48"/>
      <c r="C41" s="327" t="s">
        <v>82</v>
      </c>
      <c r="D41" s="327"/>
      <c r="E41" s="327"/>
      <c r="F41" s="327"/>
      <c r="G41" s="327" t="s">
        <v>83</v>
      </c>
      <c r="H41" s="327"/>
      <c r="I41" s="327"/>
      <c r="J41" s="327" t="s">
        <v>84</v>
      </c>
      <c r="K41" s="327"/>
      <c r="L41" s="327" t="s">
        <v>130</v>
      </c>
      <c r="M41" s="327"/>
      <c r="N41" s="116"/>
    </row>
    <row r="42" spans="2:27" ht="15" customHeight="1" x14ac:dyDescent="0.25">
      <c r="B42" s="48"/>
      <c r="C42" s="327" t="s">
        <v>187</v>
      </c>
      <c r="D42" s="327" t="s">
        <v>81</v>
      </c>
      <c r="E42" s="327"/>
      <c r="F42" s="327" t="s">
        <v>80</v>
      </c>
      <c r="G42" s="327"/>
      <c r="H42" s="327"/>
      <c r="I42" s="327"/>
      <c r="J42" s="327"/>
      <c r="K42" s="327"/>
      <c r="L42" s="327"/>
      <c r="M42" s="327"/>
      <c r="N42" s="116"/>
    </row>
    <row r="43" spans="2:27" ht="15" customHeight="1" x14ac:dyDescent="0.25">
      <c r="B43" s="48"/>
      <c r="C43" s="327"/>
      <c r="D43" s="327"/>
      <c r="E43" s="327"/>
      <c r="F43" s="327"/>
      <c r="G43" s="327"/>
      <c r="H43" s="327"/>
      <c r="I43" s="327"/>
      <c r="J43" s="327"/>
      <c r="K43" s="327"/>
      <c r="L43" s="327"/>
      <c r="M43" s="327"/>
      <c r="N43" s="116"/>
    </row>
    <row r="44" spans="2:27" s="126" customFormat="1" ht="15" customHeight="1" x14ac:dyDescent="0.25">
      <c r="B44" s="48"/>
      <c r="C44" s="327"/>
      <c r="D44" s="327"/>
      <c r="E44" s="327"/>
      <c r="F44" s="327"/>
      <c r="G44" s="327"/>
      <c r="H44" s="327"/>
      <c r="I44" s="327"/>
      <c r="J44" s="327"/>
      <c r="K44" s="327"/>
      <c r="L44" s="327"/>
      <c r="M44" s="327"/>
      <c r="N44" s="116"/>
      <c r="O44" s="148"/>
      <c r="P44" s="148"/>
      <c r="Q44" s="148"/>
      <c r="R44" s="148"/>
      <c r="S44" s="148"/>
      <c r="T44" s="148"/>
      <c r="U44" s="148"/>
      <c r="V44" s="148"/>
      <c r="W44" s="148"/>
      <c r="X44" s="148"/>
      <c r="Y44" s="148"/>
      <c r="Z44" s="148"/>
      <c r="AA44" s="148"/>
    </row>
    <row r="45" spans="2:27" ht="15" customHeight="1" x14ac:dyDescent="0.25">
      <c r="B45" s="81"/>
      <c r="C45" s="72"/>
      <c r="D45" s="309"/>
      <c r="E45" s="310"/>
      <c r="F45" s="91"/>
      <c r="G45" s="309"/>
      <c r="H45" s="311"/>
      <c r="I45" s="310"/>
      <c r="J45" s="309"/>
      <c r="K45" s="310"/>
      <c r="L45" s="309"/>
      <c r="M45" s="310"/>
      <c r="N45" s="116"/>
      <c r="O45" s="157"/>
    </row>
    <row r="46" spans="2:27" ht="15" customHeight="1" x14ac:dyDescent="0.25">
      <c r="B46" s="81"/>
      <c r="C46" s="72"/>
      <c r="D46" s="309"/>
      <c r="E46" s="310"/>
      <c r="F46" s="91"/>
      <c r="G46" s="309"/>
      <c r="H46" s="311"/>
      <c r="I46" s="310"/>
      <c r="J46" s="309"/>
      <c r="K46" s="310"/>
      <c r="L46" s="309"/>
      <c r="M46" s="310"/>
      <c r="N46" s="116"/>
    </row>
    <row r="47" spans="2:27" ht="15" customHeight="1" x14ac:dyDescent="0.25">
      <c r="B47" s="81"/>
      <c r="C47" s="72"/>
      <c r="D47" s="309"/>
      <c r="E47" s="310"/>
      <c r="F47" s="91"/>
      <c r="G47" s="309"/>
      <c r="H47" s="311"/>
      <c r="I47" s="310"/>
      <c r="J47" s="309"/>
      <c r="K47" s="310"/>
      <c r="L47" s="309"/>
      <c r="M47" s="310"/>
      <c r="N47" s="116"/>
    </row>
    <row r="48" spans="2:27" ht="15" customHeight="1" x14ac:dyDescent="0.25">
      <c r="B48" s="81"/>
      <c r="C48" s="72"/>
      <c r="D48" s="309"/>
      <c r="E48" s="310"/>
      <c r="F48" s="91"/>
      <c r="G48" s="309"/>
      <c r="H48" s="311"/>
      <c r="I48" s="310"/>
      <c r="J48" s="309"/>
      <c r="K48" s="310"/>
      <c r="L48" s="309"/>
      <c r="M48" s="310"/>
      <c r="N48" s="116"/>
    </row>
    <row r="49" spans="2:29" ht="15" customHeight="1" x14ac:dyDescent="0.25">
      <c r="B49" s="81"/>
      <c r="C49" s="84"/>
      <c r="D49" s="309"/>
      <c r="E49" s="310"/>
      <c r="F49" s="92"/>
      <c r="G49" s="309"/>
      <c r="H49" s="311"/>
      <c r="I49" s="310"/>
      <c r="J49" s="309"/>
      <c r="K49" s="310"/>
      <c r="L49" s="309"/>
      <c r="M49" s="310"/>
      <c r="N49" s="116"/>
    </row>
    <row r="50" spans="2:29" ht="15" customHeight="1" x14ac:dyDescent="0.25">
      <c r="B50" s="80"/>
      <c r="C50" s="332" t="s">
        <v>131</v>
      </c>
      <c r="D50" s="332"/>
      <c r="E50" s="332"/>
      <c r="F50" s="332"/>
      <c r="G50" s="332"/>
      <c r="H50" s="332"/>
      <c r="I50" s="332"/>
      <c r="J50" s="332"/>
      <c r="K50" s="332"/>
      <c r="L50" s="333"/>
      <c r="M50" s="333"/>
      <c r="N50" s="116"/>
    </row>
    <row r="51" spans="2:29" s="126" customFormat="1" ht="15" customHeight="1" x14ac:dyDescent="0.25">
      <c r="B51" s="80"/>
      <c r="C51" s="332"/>
      <c r="D51" s="332"/>
      <c r="E51" s="332"/>
      <c r="F51" s="332"/>
      <c r="G51" s="332"/>
      <c r="H51" s="332"/>
      <c r="I51" s="332"/>
      <c r="J51" s="332"/>
      <c r="K51" s="332"/>
      <c r="L51" s="333"/>
      <c r="M51" s="333"/>
      <c r="N51" s="116"/>
      <c r="O51" s="148"/>
      <c r="P51" s="148"/>
      <c r="Q51" s="148"/>
      <c r="R51" s="148"/>
      <c r="S51" s="148"/>
      <c r="T51" s="148"/>
      <c r="U51" s="148"/>
      <c r="V51" s="148"/>
      <c r="W51" s="148"/>
      <c r="X51" s="148"/>
      <c r="Y51" s="148"/>
      <c r="Z51" s="148"/>
      <c r="AA51" s="148"/>
    </row>
    <row r="52" spans="2:29" ht="15" customHeight="1" x14ac:dyDescent="0.25">
      <c r="B52" s="50"/>
      <c r="C52" s="51"/>
      <c r="D52" s="51"/>
      <c r="E52" s="51"/>
      <c r="F52" s="51"/>
      <c r="G52" s="51"/>
      <c r="H52" s="51"/>
      <c r="I52" s="51"/>
      <c r="J52" s="51"/>
      <c r="K52" s="51"/>
      <c r="L52" s="51"/>
      <c r="M52" s="51"/>
      <c r="N52" s="117"/>
    </row>
    <row r="53" spans="2:29" ht="15" customHeight="1" x14ac:dyDescent="0.25">
      <c r="B53" s="53"/>
      <c r="C53" s="44"/>
      <c r="D53" s="44"/>
      <c r="E53" s="44"/>
      <c r="F53" s="44"/>
      <c r="G53" s="44"/>
      <c r="H53" s="44"/>
      <c r="I53" s="44"/>
      <c r="J53" s="44"/>
      <c r="K53" s="44"/>
      <c r="L53" s="44"/>
      <c r="M53" s="44"/>
      <c r="N53" s="116"/>
    </row>
    <row r="54" spans="2:29" ht="15" customHeight="1" x14ac:dyDescent="0.25">
      <c r="B54" s="85" t="s">
        <v>132</v>
      </c>
      <c r="C54" s="49"/>
      <c r="D54" s="46"/>
      <c r="E54" s="46"/>
      <c r="F54" s="46"/>
      <c r="G54" s="46"/>
      <c r="H54" s="46"/>
      <c r="I54" s="46"/>
      <c r="J54" s="46"/>
      <c r="K54" s="46"/>
      <c r="L54" s="46"/>
      <c r="M54" s="46"/>
      <c r="N54" s="116"/>
    </row>
    <row r="55" spans="2:29" ht="15" customHeight="1" x14ac:dyDescent="0.25">
      <c r="B55" s="81"/>
      <c r="C55" s="178" t="s">
        <v>133</v>
      </c>
      <c r="D55" s="178"/>
      <c r="E55" s="178"/>
      <c r="F55" s="178"/>
      <c r="G55" s="178"/>
      <c r="H55" s="178"/>
      <c r="I55" s="178"/>
      <c r="J55" s="178"/>
      <c r="K55" s="178"/>
      <c r="L55" s="178"/>
      <c r="M55" s="178"/>
      <c r="N55" s="116"/>
    </row>
    <row r="56" spans="2:29" s="126" customFormat="1" ht="15" customHeight="1" x14ac:dyDescent="0.25">
      <c r="B56" s="81"/>
      <c r="C56" s="219"/>
      <c r="D56" s="219"/>
      <c r="E56" s="219"/>
      <c r="F56" s="219"/>
      <c r="G56" s="219"/>
      <c r="H56" s="219"/>
      <c r="I56" s="219"/>
      <c r="J56" s="219"/>
      <c r="K56" s="219"/>
      <c r="L56" s="219"/>
      <c r="M56" s="219"/>
      <c r="N56" s="116"/>
      <c r="O56" s="148"/>
      <c r="P56" s="148"/>
      <c r="Q56" s="148"/>
      <c r="R56" s="148"/>
      <c r="S56" s="148"/>
      <c r="T56" s="148"/>
      <c r="U56" s="148"/>
      <c r="V56" s="148"/>
      <c r="W56" s="148"/>
      <c r="X56" s="148"/>
      <c r="Y56" s="148"/>
      <c r="Z56" s="148"/>
      <c r="AA56" s="148"/>
    </row>
    <row r="57" spans="2:29" s="138" customFormat="1" ht="15" customHeight="1" x14ac:dyDescent="0.25">
      <c r="B57" s="139"/>
      <c r="C57" s="137" t="s">
        <v>186</v>
      </c>
      <c r="D57" s="140"/>
      <c r="E57" s="140"/>
      <c r="F57" s="140"/>
      <c r="G57" s="140"/>
      <c r="H57" s="140"/>
      <c r="I57" s="140"/>
      <c r="J57" s="140"/>
      <c r="K57" s="140"/>
      <c r="L57" s="140"/>
      <c r="M57" s="140"/>
      <c r="N57" s="116"/>
      <c r="O57" s="148"/>
      <c r="P57" s="148"/>
      <c r="Q57" s="148"/>
      <c r="R57" s="148"/>
      <c r="S57" s="148"/>
      <c r="T57" s="148"/>
      <c r="U57" s="148"/>
      <c r="V57" s="148"/>
      <c r="W57" s="148"/>
      <c r="X57" s="148"/>
      <c r="Y57" s="148"/>
      <c r="Z57" s="148"/>
      <c r="AA57" s="148"/>
    </row>
    <row r="58" spans="2:29" ht="15" customHeight="1" x14ac:dyDescent="0.25">
      <c r="B58" s="43"/>
      <c r="C58" s="297" t="s">
        <v>85</v>
      </c>
      <c r="D58" s="298"/>
      <c r="E58" s="297" t="s">
        <v>134</v>
      </c>
      <c r="F58" s="298"/>
      <c r="G58" s="303" t="s">
        <v>89</v>
      </c>
      <c r="H58" s="303" t="s">
        <v>86</v>
      </c>
      <c r="I58" s="303" t="s">
        <v>188</v>
      </c>
      <c r="J58" s="303" t="s">
        <v>87</v>
      </c>
      <c r="K58" s="303" t="s">
        <v>88</v>
      </c>
      <c r="L58" s="306" t="s">
        <v>155</v>
      </c>
      <c r="M58" s="303" t="s">
        <v>90</v>
      </c>
      <c r="N58" s="116"/>
    </row>
    <row r="59" spans="2:29" ht="15" customHeight="1" x14ac:dyDescent="0.25">
      <c r="B59" s="43"/>
      <c r="C59" s="299"/>
      <c r="D59" s="300"/>
      <c r="E59" s="299"/>
      <c r="F59" s="300"/>
      <c r="G59" s="304"/>
      <c r="H59" s="304"/>
      <c r="I59" s="304"/>
      <c r="J59" s="304"/>
      <c r="K59" s="304"/>
      <c r="L59" s="307"/>
      <c r="M59" s="304"/>
      <c r="N59" s="116"/>
    </row>
    <row r="60" spans="2:29" ht="15" customHeight="1" x14ac:dyDescent="0.25">
      <c r="B60" s="43"/>
      <c r="C60" s="299"/>
      <c r="D60" s="300"/>
      <c r="E60" s="299"/>
      <c r="F60" s="300"/>
      <c r="G60" s="304"/>
      <c r="H60" s="304"/>
      <c r="I60" s="304"/>
      <c r="J60" s="304"/>
      <c r="K60" s="304"/>
      <c r="L60" s="307"/>
      <c r="M60" s="304"/>
      <c r="N60" s="116"/>
    </row>
    <row r="61" spans="2:29" ht="15" customHeight="1" x14ac:dyDescent="0.25">
      <c r="B61" s="43"/>
      <c r="C61" s="299"/>
      <c r="D61" s="300"/>
      <c r="E61" s="299"/>
      <c r="F61" s="300"/>
      <c r="G61" s="304"/>
      <c r="H61" s="304"/>
      <c r="I61" s="304"/>
      <c r="J61" s="304"/>
      <c r="K61" s="304"/>
      <c r="L61" s="307"/>
      <c r="M61" s="304"/>
      <c r="N61" s="116"/>
    </row>
    <row r="62" spans="2:29" s="126" customFormat="1" ht="15" customHeight="1" x14ac:dyDescent="0.25">
      <c r="B62" s="43"/>
      <c r="C62" s="301"/>
      <c r="D62" s="302"/>
      <c r="E62" s="301"/>
      <c r="F62" s="302"/>
      <c r="G62" s="305"/>
      <c r="H62" s="305"/>
      <c r="I62" s="305"/>
      <c r="J62" s="305"/>
      <c r="K62" s="305"/>
      <c r="L62" s="308"/>
      <c r="M62" s="305"/>
      <c r="N62" s="133"/>
      <c r="O62" s="148"/>
      <c r="P62" s="148"/>
      <c r="Q62" s="148"/>
      <c r="R62" s="148"/>
      <c r="S62" s="148"/>
      <c r="T62" s="148"/>
      <c r="U62" s="148"/>
      <c r="V62" s="148"/>
      <c r="W62" s="148"/>
      <c r="X62" s="148"/>
      <c r="Y62" s="148"/>
      <c r="Z62" s="148"/>
      <c r="AA62" s="148"/>
    </row>
    <row r="63" spans="2:29" ht="15" customHeight="1" x14ac:dyDescent="0.2">
      <c r="B63" s="43"/>
      <c r="C63" s="296"/>
      <c r="D63" s="296"/>
      <c r="E63" s="296"/>
      <c r="F63" s="296"/>
      <c r="G63" s="82"/>
      <c r="H63" s="71"/>
      <c r="I63" s="72"/>
      <c r="J63" s="72"/>
      <c r="K63" s="86" t="str">
        <f>IF(OR(I63="Jet-A",I63="Jet-A1"),3.16,IF(OR(I63="Jet-B",I63="AvGas"),3.1,""))</f>
        <v/>
      </c>
      <c r="L63" s="72"/>
      <c r="M63" s="75"/>
      <c r="N63" s="128"/>
      <c r="O63" s="157"/>
      <c r="Q63" s="157"/>
      <c r="U63" s="157"/>
      <c r="W63" s="160"/>
      <c r="AB63" s="126"/>
      <c r="AC63" s="126"/>
    </row>
    <row r="64" spans="2:29" ht="15" customHeight="1" x14ac:dyDescent="0.25">
      <c r="B64" s="43"/>
      <c r="C64" s="296"/>
      <c r="D64" s="296"/>
      <c r="E64" s="296"/>
      <c r="F64" s="296"/>
      <c r="G64" s="82"/>
      <c r="H64" s="71"/>
      <c r="I64" s="72"/>
      <c r="J64" s="72"/>
      <c r="K64" s="86" t="str">
        <f t="shared" ref="K64:K127" si="0">IF(OR(I64="Jet-A",I64="Jet-A1"),3.16,IF(OR(I64="Jet-B",I64="AvGas"),3.1,""))</f>
        <v/>
      </c>
      <c r="L64" s="72"/>
      <c r="M64" s="75"/>
      <c r="N64" s="116"/>
    </row>
    <row r="65" spans="2:14" ht="15" customHeight="1" x14ac:dyDescent="0.25">
      <c r="B65" s="43"/>
      <c r="C65" s="296"/>
      <c r="D65" s="296"/>
      <c r="E65" s="296"/>
      <c r="F65" s="296"/>
      <c r="G65" s="82"/>
      <c r="H65" s="71"/>
      <c r="I65" s="72"/>
      <c r="J65" s="72"/>
      <c r="K65" s="86" t="str">
        <f t="shared" si="0"/>
        <v/>
      </c>
      <c r="L65" s="72"/>
      <c r="M65" s="75"/>
      <c r="N65" s="116"/>
    </row>
    <row r="66" spans="2:14" ht="15" customHeight="1" x14ac:dyDescent="0.25">
      <c r="B66" s="43"/>
      <c r="C66" s="296"/>
      <c r="D66" s="296"/>
      <c r="E66" s="296"/>
      <c r="F66" s="296"/>
      <c r="G66" s="82"/>
      <c r="H66" s="71"/>
      <c r="I66" s="72"/>
      <c r="J66" s="72"/>
      <c r="K66" s="86" t="str">
        <f t="shared" si="0"/>
        <v/>
      </c>
      <c r="L66" s="72"/>
      <c r="M66" s="75"/>
      <c r="N66" s="116"/>
    </row>
    <row r="67" spans="2:14" ht="15" customHeight="1" x14ac:dyDescent="0.25">
      <c r="B67" s="43"/>
      <c r="C67" s="296"/>
      <c r="D67" s="296"/>
      <c r="E67" s="296"/>
      <c r="F67" s="296"/>
      <c r="G67" s="82"/>
      <c r="H67" s="71"/>
      <c r="I67" s="72"/>
      <c r="J67" s="72"/>
      <c r="K67" s="86" t="str">
        <f t="shared" si="0"/>
        <v/>
      </c>
      <c r="L67" s="72"/>
      <c r="M67" s="75"/>
      <c r="N67" s="116"/>
    </row>
    <row r="68" spans="2:14" ht="15" customHeight="1" x14ac:dyDescent="0.25">
      <c r="B68" s="43"/>
      <c r="C68" s="296"/>
      <c r="D68" s="296"/>
      <c r="E68" s="296"/>
      <c r="F68" s="296"/>
      <c r="G68" s="82"/>
      <c r="H68" s="71"/>
      <c r="I68" s="72"/>
      <c r="J68" s="72"/>
      <c r="K68" s="86" t="str">
        <f t="shared" si="0"/>
        <v/>
      </c>
      <c r="L68" s="72"/>
      <c r="M68" s="75"/>
      <c r="N68" s="116"/>
    </row>
    <row r="69" spans="2:14" ht="15" customHeight="1" x14ac:dyDescent="0.25">
      <c r="B69" s="43"/>
      <c r="C69" s="296"/>
      <c r="D69" s="296"/>
      <c r="E69" s="296"/>
      <c r="F69" s="296"/>
      <c r="G69" s="82"/>
      <c r="H69" s="71"/>
      <c r="I69" s="72"/>
      <c r="J69" s="72"/>
      <c r="K69" s="86" t="str">
        <f t="shared" si="0"/>
        <v/>
      </c>
      <c r="L69" s="72"/>
      <c r="M69" s="75"/>
      <c r="N69" s="116"/>
    </row>
    <row r="70" spans="2:14" ht="15" customHeight="1" x14ac:dyDescent="0.25">
      <c r="B70" s="43"/>
      <c r="C70" s="296"/>
      <c r="D70" s="296"/>
      <c r="E70" s="296"/>
      <c r="F70" s="296"/>
      <c r="G70" s="82"/>
      <c r="H70" s="71"/>
      <c r="I70" s="72"/>
      <c r="J70" s="72"/>
      <c r="K70" s="86" t="str">
        <f t="shared" si="0"/>
        <v/>
      </c>
      <c r="L70" s="72"/>
      <c r="M70" s="75"/>
      <c r="N70" s="116"/>
    </row>
    <row r="71" spans="2:14" ht="15" customHeight="1" x14ac:dyDescent="0.25">
      <c r="B71" s="43"/>
      <c r="C71" s="296"/>
      <c r="D71" s="296"/>
      <c r="E71" s="296"/>
      <c r="F71" s="296"/>
      <c r="G71" s="82"/>
      <c r="H71" s="71"/>
      <c r="I71" s="72"/>
      <c r="J71" s="72"/>
      <c r="K71" s="86" t="str">
        <f t="shared" si="0"/>
        <v/>
      </c>
      <c r="L71" s="72"/>
      <c r="M71" s="75"/>
      <c r="N71" s="116"/>
    </row>
    <row r="72" spans="2:14" ht="15" customHeight="1" x14ac:dyDescent="0.25">
      <c r="B72" s="43"/>
      <c r="C72" s="296"/>
      <c r="D72" s="296"/>
      <c r="E72" s="296"/>
      <c r="F72" s="296"/>
      <c r="G72" s="82"/>
      <c r="H72" s="71"/>
      <c r="I72" s="72"/>
      <c r="J72" s="72"/>
      <c r="K72" s="86" t="str">
        <f t="shared" si="0"/>
        <v/>
      </c>
      <c r="L72" s="72"/>
      <c r="M72" s="75"/>
      <c r="N72" s="116"/>
    </row>
    <row r="73" spans="2:14" ht="15" customHeight="1" x14ac:dyDescent="0.25">
      <c r="B73" s="43"/>
      <c r="C73" s="296"/>
      <c r="D73" s="296"/>
      <c r="E73" s="296"/>
      <c r="F73" s="296"/>
      <c r="G73" s="82"/>
      <c r="H73" s="71"/>
      <c r="I73" s="72"/>
      <c r="J73" s="72"/>
      <c r="K73" s="86" t="str">
        <f t="shared" si="0"/>
        <v/>
      </c>
      <c r="L73" s="72"/>
      <c r="M73" s="75"/>
      <c r="N73" s="116"/>
    </row>
    <row r="74" spans="2:14" ht="15" customHeight="1" x14ac:dyDescent="0.25">
      <c r="B74" s="43"/>
      <c r="C74" s="296"/>
      <c r="D74" s="296"/>
      <c r="E74" s="296"/>
      <c r="F74" s="296"/>
      <c r="G74" s="82"/>
      <c r="H74" s="71"/>
      <c r="I74" s="72"/>
      <c r="J74" s="72"/>
      <c r="K74" s="86" t="str">
        <f t="shared" si="0"/>
        <v/>
      </c>
      <c r="L74" s="72"/>
      <c r="M74" s="75"/>
      <c r="N74" s="116"/>
    </row>
    <row r="75" spans="2:14" ht="15" customHeight="1" x14ac:dyDescent="0.25">
      <c r="B75" s="43"/>
      <c r="C75" s="296"/>
      <c r="D75" s="296"/>
      <c r="E75" s="296"/>
      <c r="F75" s="296"/>
      <c r="G75" s="82"/>
      <c r="H75" s="71"/>
      <c r="I75" s="72"/>
      <c r="J75" s="72"/>
      <c r="K75" s="86" t="str">
        <f t="shared" si="0"/>
        <v/>
      </c>
      <c r="L75" s="72"/>
      <c r="M75" s="75"/>
      <c r="N75" s="116"/>
    </row>
    <row r="76" spans="2:14" ht="15" customHeight="1" x14ac:dyDescent="0.25">
      <c r="B76" s="43"/>
      <c r="C76" s="296"/>
      <c r="D76" s="296"/>
      <c r="E76" s="296"/>
      <c r="F76" s="296"/>
      <c r="G76" s="82"/>
      <c r="H76" s="71"/>
      <c r="I76" s="72"/>
      <c r="J76" s="72"/>
      <c r="K76" s="86" t="str">
        <f t="shared" si="0"/>
        <v/>
      </c>
      <c r="L76" s="72"/>
      <c r="M76" s="75"/>
      <c r="N76" s="116"/>
    </row>
    <row r="77" spans="2:14" ht="15" customHeight="1" x14ac:dyDescent="0.25">
      <c r="B77" s="43"/>
      <c r="C77" s="296"/>
      <c r="D77" s="296"/>
      <c r="E77" s="296"/>
      <c r="F77" s="296"/>
      <c r="G77" s="82"/>
      <c r="H77" s="71"/>
      <c r="I77" s="72"/>
      <c r="J77" s="72"/>
      <c r="K77" s="86" t="str">
        <f t="shared" si="0"/>
        <v/>
      </c>
      <c r="L77" s="72"/>
      <c r="M77" s="75"/>
      <c r="N77" s="116"/>
    </row>
    <row r="78" spans="2:14" ht="15" customHeight="1" x14ac:dyDescent="0.25">
      <c r="B78" s="43"/>
      <c r="C78" s="296"/>
      <c r="D78" s="296"/>
      <c r="E78" s="296"/>
      <c r="F78" s="296"/>
      <c r="G78" s="82"/>
      <c r="H78" s="71"/>
      <c r="I78" s="72"/>
      <c r="J78" s="72"/>
      <c r="K78" s="86" t="str">
        <f t="shared" si="0"/>
        <v/>
      </c>
      <c r="L78" s="72"/>
      <c r="M78" s="75"/>
      <c r="N78" s="116"/>
    </row>
    <row r="79" spans="2:14" ht="15" customHeight="1" x14ac:dyDescent="0.25">
      <c r="B79" s="43"/>
      <c r="C79" s="296"/>
      <c r="D79" s="296"/>
      <c r="E79" s="296"/>
      <c r="F79" s="296"/>
      <c r="G79" s="82"/>
      <c r="H79" s="71"/>
      <c r="I79" s="72"/>
      <c r="J79" s="72"/>
      <c r="K79" s="86" t="str">
        <f t="shared" si="0"/>
        <v/>
      </c>
      <c r="L79" s="72"/>
      <c r="M79" s="75"/>
      <c r="N79" s="116"/>
    </row>
    <row r="80" spans="2:14" ht="15" customHeight="1" x14ac:dyDescent="0.25">
      <c r="B80" s="43"/>
      <c r="C80" s="296"/>
      <c r="D80" s="296"/>
      <c r="E80" s="296"/>
      <c r="F80" s="296"/>
      <c r="G80" s="82"/>
      <c r="H80" s="71"/>
      <c r="I80" s="72"/>
      <c r="J80" s="72"/>
      <c r="K80" s="86" t="str">
        <f t="shared" si="0"/>
        <v/>
      </c>
      <c r="L80" s="72"/>
      <c r="M80" s="75"/>
      <c r="N80" s="116"/>
    </row>
    <row r="81" spans="2:14" ht="15" customHeight="1" x14ac:dyDescent="0.25">
      <c r="B81" s="43"/>
      <c r="C81" s="296"/>
      <c r="D81" s="296"/>
      <c r="E81" s="296"/>
      <c r="F81" s="296"/>
      <c r="G81" s="82"/>
      <c r="H81" s="71"/>
      <c r="I81" s="72"/>
      <c r="J81" s="72"/>
      <c r="K81" s="86" t="str">
        <f t="shared" si="0"/>
        <v/>
      </c>
      <c r="L81" s="72"/>
      <c r="M81" s="75"/>
      <c r="N81" s="116"/>
    </row>
    <row r="82" spans="2:14" ht="15" customHeight="1" x14ac:dyDescent="0.25">
      <c r="B82" s="43"/>
      <c r="C82" s="296"/>
      <c r="D82" s="296"/>
      <c r="E82" s="296"/>
      <c r="F82" s="296"/>
      <c r="G82" s="82"/>
      <c r="H82" s="71"/>
      <c r="I82" s="72"/>
      <c r="J82" s="72"/>
      <c r="K82" s="86" t="str">
        <f t="shared" si="0"/>
        <v/>
      </c>
      <c r="L82" s="72"/>
      <c r="M82" s="75"/>
      <c r="N82" s="116"/>
    </row>
    <row r="83" spans="2:14" ht="15" customHeight="1" x14ac:dyDescent="0.25">
      <c r="B83" s="43"/>
      <c r="C83" s="296"/>
      <c r="D83" s="296"/>
      <c r="E83" s="296"/>
      <c r="F83" s="296"/>
      <c r="G83" s="82"/>
      <c r="H83" s="71"/>
      <c r="I83" s="72"/>
      <c r="J83" s="72"/>
      <c r="K83" s="86" t="str">
        <f t="shared" si="0"/>
        <v/>
      </c>
      <c r="L83" s="72"/>
      <c r="M83" s="75"/>
      <c r="N83" s="116"/>
    </row>
    <row r="84" spans="2:14" ht="15" customHeight="1" x14ac:dyDescent="0.25">
      <c r="B84" s="43"/>
      <c r="C84" s="296"/>
      <c r="D84" s="296"/>
      <c r="E84" s="296"/>
      <c r="F84" s="296"/>
      <c r="G84" s="82"/>
      <c r="H84" s="71"/>
      <c r="I84" s="72"/>
      <c r="J84" s="72"/>
      <c r="K84" s="86" t="str">
        <f t="shared" si="0"/>
        <v/>
      </c>
      <c r="L84" s="72"/>
      <c r="M84" s="75"/>
      <c r="N84" s="116"/>
    </row>
    <row r="85" spans="2:14" ht="15" customHeight="1" x14ac:dyDescent="0.25">
      <c r="B85" s="43"/>
      <c r="C85" s="296"/>
      <c r="D85" s="296"/>
      <c r="E85" s="296"/>
      <c r="F85" s="296"/>
      <c r="G85" s="82"/>
      <c r="H85" s="71"/>
      <c r="I85" s="72"/>
      <c r="J85" s="72"/>
      <c r="K85" s="86" t="str">
        <f t="shared" si="0"/>
        <v/>
      </c>
      <c r="L85" s="72"/>
      <c r="M85" s="75"/>
      <c r="N85" s="116"/>
    </row>
    <row r="86" spans="2:14" ht="15" customHeight="1" x14ac:dyDescent="0.25">
      <c r="B86" s="43"/>
      <c r="C86" s="296"/>
      <c r="D86" s="296"/>
      <c r="E86" s="296"/>
      <c r="F86" s="296"/>
      <c r="G86" s="82"/>
      <c r="H86" s="71"/>
      <c r="I86" s="72"/>
      <c r="J86" s="72"/>
      <c r="K86" s="86" t="str">
        <f t="shared" si="0"/>
        <v/>
      </c>
      <c r="L86" s="72"/>
      <c r="M86" s="75"/>
      <c r="N86" s="116"/>
    </row>
    <row r="87" spans="2:14" ht="15" customHeight="1" x14ac:dyDescent="0.25">
      <c r="B87" s="43"/>
      <c r="C87" s="296"/>
      <c r="D87" s="296"/>
      <c r="E87" s="296"/>
      <c r="F87" s="296"/>
      <c r="G87" s="82"/>
      <c r="H87" s="71"/>
      <c r="I87" s="72"/>
      <c r="J87" s="72"/>
      <c r="K87" s="86" t="str">
        <f t="shared" si="0"/>
        <v/>
      </c>
      <c r="L87" s="72"/>
      <c r="M87" s="75"/>
      <c r="N87" s="116"/>
    </row>
    <row r="88" spans="2:14" ht="15" customHeight="1" x14ac:dyDescent="0.25">
      <c r="B88" s="43"/>
      <c r="C88" s="296"/>
      <c r="D88" s="296"/>
      <c r="E88" s="296"/>
      <c r="F88" s="296"/>
      <c r="G88" s="82"/>
      <c r="H88" s="71"/>
      <c r="I88" s="72"/>
      <c r="J88" s="72"/>
      <c r="K88" s="86" t="str">
        <f t="shared" si="0"/>
        <v/>
      </c>
      <c r="L88" s="72"/>
      <c r="M88" s="75"/>
      <c r="N88" s="116"/>
    </row>
    <row r="89" spans="2:14" ht="15" customHeight="1" x14ac:dyDescent="0.25">
      <c r="B89" s="43"/>
      <c r="C89" s="296"/>
      <c r="D89" s="296"/>
      <c r="E89" s="296"/>
      <c r="F89" s="296"/>
      <c r="G89" s="82"/>
      <c r="H89" s="71"/>
      <c r="I89" s="72"/>
      <c r="J89" s="72"/>
      <c r="K89" s="86" t="str">
        <f t="shared" si="0"/>
        <v/>
      </c>
      <c r="L89" s="72"/>
      <c r="M89" s="75"/>
      <c r="N89" s="116"/>
    </row>
    <row r="90" spans="2:14" ht="15" customHeight="1" x14ac:dyDescent="0.25">
      <c r="B90" s="43"/>
      <c r="C90" s="296"/>
      <c r="D90" s="296"/>
      <c r="E90" s="296"/>
      <c r="F90" s="296"/>
      <c r="G90" s="82"/>
      <c r="H90" s="71"/>
      <c r="I90" s="72"/>
      <c r="J90" s="72"/>
      <c r="K90" s="86" t="str">
        <f t="shared" si="0"/>
        <v/>
      </c>
      <c r="L90" s="72"/>
      <c r="M90" s="75"/>
      <c r="N90" s="116"/>
    </row>
    <row r="91" spans="2:14" ht="15" customHeight="1" x14ac:dyDescent="0.25">
      <c r="B91" s="43"/>
      <c r="C91" s="296"/>
      <c r="D91" s="296"/>
      <c r="E91" s="296"/>
      <c r="F91" s="296"/>
      <c r="G91" s="82"/>
      <c r="H91" s="71"/>
      <c r="I91" s="72"/>
      <c r="J91" s="72"/>
      <c r="K91" s="86" t="str">
        <f t="shared" si="0"/>
        <v/>
      </c>
      <c r="L91" s="72"/>
      <c r="M91" s="75"/>
      <c r="N91" s="116"/>
    </row>
    <row r="92" spans="2:14" ht="15" customHeight="1" x14ac:dyDescent="0.25">
      <c r="B92" s="43"/>
      <c r="C92" s="296"/>
      <c r="D92" s="296"/>
      <c r="E92" s="296"/>
      <c r="F92" s="296"/>
      <c r="G92" s="82"/>
      <c r="H92" s="71"/>
      <c r="I92" s="72"/>
      <c r="J92" s="72"/>
      <c r="K92" s="86" t="str">
        <f t="shared" si="0"/>
        <v/>
      </c>
      <c r="L92" s="72"/>
      <c r="M92" s="75"/>
      <c r="N92" s="116"/>
    </row>
    <row r="93" spans="2:14" ht="15" customHeight="1" x14ac:dyDescent="0.25">
      <c r="B93" s="43"/>
      <c r="C93" s="296"/>
      <c r="D93" s="296"/>
      <c r="E93" s="296"/>
      <c r="F93" s="296"/>
      <c r="G93" s="82"/>
      <c r="H93" s="71"/>
      <c r="I93" s="72"/>
      <c r="J93" s="72"/>
      <c r="K93" s="86" t="str">
        <f t="shared" si="0"/>
        <v/>
      </c>
      <c r="L93" s="72"/>
      <c r="M93" s="75"/>
      <c r="N93" s="116"/>
    </row>
    <row r="94" spans="2:14" ht="15" customHeight="1" x14ac:dyDescent="0.25">
      <c r="B94" s="43"/>
      <c r="C94" s="296"/>
      <c r="D94" s="296"/>
      <c r="E94" s="296"/>
      <c r="F94" s="296"/>
      <c r="G94" s="82"/>
      <c r="H94" s="71"/>
      <c r="I94" s="72"/>
      <c r="J94" s="72"/>
      <c r="K94" s="86" t="str">
        <f t="shared" si="0"/>
        <v/>
      </c>
      <c r="L94" s="72"/>
      <c r="M94" s="75"/>
      <c r="N94" s="116"/>
    </row>
    <row r="95" spans="2:14" ht="15" customHeight="1" x14ac:dyDescent="0.25">
      <c r="B95" s="43"/>
      <c r="C95" s="296"/>
      <c r="D95" s="296"/>
      <c r="E95" s="296"/>
      <c r="F95" s="296"/>
      <c r="G95" s="82"/>
      <c r="H95" s="71"/>
      <c r="I95" s="72"/>
      <c r="J95" s="72"/>
      <c r="K95" s="86" t="str">
        <f t="shared" si="0"/>
        <v/>
      </c>
      <c r="L95" s="72"/>
      <c r="M95" s="75"/>
      <c r="N95" s="116"/>
    </row>
    <row r="96" spans="2:14" ht="15" customHeight="1" x14ac:dyDescent="0.25">
      <c r="B96" s="43"/>
      <c r="C96" s="296"/>
      <c r="D96" s="296"/>
      <c r="E96" s="296"/>
      <c r="F96" s="296"/>
      <c r="G96" s="82"/>
      <c r="H96" s="71"/>
      <c r="I96" s="72"/>
      <c r="J96" s="72"/>
      <c r="K96" s="86" t="str">
        <f t="shared" si="0"/>
        <v/>
      </c>
      <c r="L96" s="72"/>
      <c r="M96" s="75"/>
      <c r="N96" s="116"/>
    </row>
    <row r="97" spans="2:14" ht="15" customHeight="1" x14ac:dyDescent="0.25">
      <c r="B97" s="43"/>
      <c r="C97" s="296"/>
      <c r="D97" s="296"/>
      <c r="E97" s="296"/>
      <c r="F97" s="296"/>
      <c r="G97" s="82"/>
      <c r="H97" s="71"/>
      <c r="I97" s="72"/>
      <c r="J97" s="72"/>
      <c r="K97" s="86" t="str">
        <f t="shared" si="0"/>
        <v/>
      </c>
      <c r="L97" s="72"/>
      <c r="M97" s="75"/>
      <c r="N97" s="116"/>
    </row>
    <row r="98" spans="2:14" ht="15" customHeight="1" x14ac:dyDescent="0.25">
      <c r="B98" s="43"/>
      <c r="C98" s="296"/>
      <c r="D98" s="296"/>
      <c r="E98" s="296"/>
      <c r="F98" s="296"/>
      <c r="G98" s="82"/>
      <c r="H98" s="71"/>
      <c r="I98" s="72"/>
      <c r="J98" s="72"/>
      <c r="K98" s="86" t="str">
        <f t="shared" si="0"/>
        <v/>
      </c>
      <c r="L98" s="72"/>
      <c r="M98" s="75"/>
      <c r="N98" s="116"/>
    </row>
    <row r="99" spans="2:14" ht="15" customHeight="1" x14ac:dyDescent="0.25">
      <c r="B99" s="43"/>
      <c r="C99" s="296"/>
      <c r="D99" s="296"/>
      <c r="E99" s="296"/>
      <c r="F99" s="296"/>
      <c r="G99" s="82"/>
      <c r="H99" s="71"/>
      <c r="I99" s="72"/>
      <c r="J99" s="72"/>
      <c r="K99" s="86" t="str">
        <f t="shared" si="0"/>
        <v/>
      </c>
      <c r="L99" s="72"/>
      <c r="M99" s="75"/>
      <c r="N99" s="116"/>
    </row>
    <row r="100" spans="2:14" ht="15" customHeight="1" x14ac:dyDescent="0.25">
      <c r="B100" s="43"/>
      <c r="C100" s="296"/>
      <c r="D100" s="296"/>
      <c r="E100" s="296"/>
      <c r="F100" s="296"/>
      <c r="G100" s="82"/>
      <c r="H100" s="71"/>
      <c r="I100" s="72"/>
      <c r="J100" s="72"/>
      <c r="K100" s="86" t="str">
        <f t="shared" si="0"/>
        <v/>
      </c>
      <c r="L100" s="72"/>
      <c r="M100" s="75"/>
      <c r="N100" s="116"/>
    </row>
    <row r="101" spans="2:14" ht="15" customHeight="1" x14ac:dyDescent="0.25">
      <c r="B101" s="43"/>
      <c r="C101" s="296"/>
      <c r="D101" s="296"/>
      <c r="E101" s="296"/>
      <c r="F101" s="296"/>
      <c r="G101" s="82"/>
      <c r="H101" s="71"/>
      <c r="I101" s="72"/>
      <c r="J101" s="72"/>
      <c r="K101" s="86" t="str">
        <f t="shared" si="0"/>
        <v/>
      </c>
      <c r="L101" s="72"/>
      <c r="M101" s="75"/>
      <c r="N101" s="116"/>
    </row>
    <row r="102" spans="2:14" ht="15" customHeight="1" x14ac:dyDescent="0.25">
      <c r="B102" s="43"/>
      <c r="C102" s="296"/>
      <c r="D102" s="296"/>
      <c r="E102" s="296"/>
      <c r="F102" s="296"/>
      <c r="G102" s="82"/>
      <c r="H102" s="71"/>
      <c r="I102" s="72"/>
      <c r="J102" s="72"/>
      <c r="K102" s="86" t="str">
        <f t="shared" si="0"/>
        <v/>
      </c>
      <c r="L102" s="72"/>
      <c r="M102" s="75"/>
      <c r="N102" s="116"/>
    </row>
    <row r="103" spans="2:14" ht="15" customHeight="1" x14ac:dyDescent="0.25">
      <c r="B103" s="43"/>
      <c r="C103" s="296"/>
      <c r="D103" s="296"/>
      <c r="E103" s="296"/>
      <c r="F103" s="296"/>
      <c r="G103" s="82"/>
      <c r="H103" s="71"/>
      <c r="I103" s="72"/>
      <c r="J103" s="72"/>
      <c r="K103" s="86" t="str">
        <f t="shared" si="0"/>
        <v/>
      </c>
      <c r="L103" s="72"/>
      <c r="M103" s="75"/>
      <c r="N103" s="116"/>
    </row>
    <row r="104" spans="2:14" ht="15" customHeight="1" x14ac:dyDescent="0.25">
      <c r="B104" s="43"/>
      <c r="C104" s="296"/>
      <c r="D104" s="296"/>
      <c r="E104" s="296"/>
      <c r="F104" s="296"/>
      <c r="G104" s="82"/>
      <c r="H104" s="71"/>
      <c r="I104" s="72"/>
      <c r="J104" s="72"/>
      <c r="K104" s="86" t="str">
        <f t="shared" si="0"/>
        <v/>
      </c>
      <c r="L104" s="72"/>
      <c r="M104" s="75"/>
      <c r="N104" s="116"/>
    </row>
    <row r="105" spans="2:14" ht="15" customHeight="1" x14ac:dyDescent="0.25">
      <c r="B105" s="43"/>
      <c r="C105" s="296"/>
      <c r="D105" s="296"/>
      <c r="E105" s="296"/>
      <c r="F105" s="296"/>
      <c r="G105" s="82"/>
      <c r="H105" s="71"/>
      <c r="I105" s="72"/>
      <c r="J105" s="72"/>
      <c r="K105" s="86" t="str">
        <f t="shared" si="0"/>
        <v/>
      </c>
      <c r="L105" s="72"/>
      <c r="M105" s="75"/>
      <c r="N105" s="116"/>
    </row>
    <row r="106" spans="2:14" ht="15" customHeight="1" x14ac:dyDescent="0.25">
      <c r="B106" s="43"/>
      <c r="C106" s="296"/>
      <c r="D106" s="296"/>
      <c r="E106" s="296"/>
      <c r="F106" s="296"/>
      <c r="G106" s="82"/>
      <c r="H106" s="71"/>
      <c r="I106" s="72"/>
      <c r="J106" s="72"/>
      <c r="K106" s="86" t="str">
        <f t="shared" si="0"/>
        <v/>
      </c>
      <c r="L106" s="72"/>
      <c r="M106" s="75"/>
      <c r="N106" s="116"/>
    </row>
    <row r="107" spans="2:14" ht="15" customHeight="1" x14ac:dyDescent="0.25">
      <c r="B107" s="43"/>
      <c r="C107" s="296"/>
      <c r="D107" s="296"/>
      <c r="E107" s="296"/>
      <c r="F107" s="296"/>
      <c r="G107" s="82"/>
      <c r="H107" s="71"/>
      <c r="I107" s="72"/>
      <c r="J107" s="72"/>
      <c r="K107" s="86" t="str">
        <f t="shared" si="0"/>
        <v/>
      </c>
      <c r="L107" s="72"/>
      <c r="M107" s="75"/>
      <c r="N107" s="116"/>
    </row>
    <row r="108" spans="2:14" ht="15" customHeight="1" x14ac:dyDescent="0.25">
      <c r="B108" s="43"/>
      <c r="C108" s="296"/>
      <c r="D108" s="296"/>
      <c r="E108" s="296"/>
      <c r="F108" s="296"/>
      <c r="G108" s="82"/>
      <c r="H108" s="71"/>
      <c r="I108" s="72"/>
      <c r="J108" s="72"/>
      <c r="K108" s="86" t="str">
        <f t="shared" si="0"/>
        <v/>
      </c>
      <c r="L108" s="72"/>
      <c r="M108" s="75"/>
      <c r="N108" s="116"/>
    </row>
    <row r="109" spans="2:14" ht="15" customHeight="1" x14ac:dyDescent="0.25">
      <c r="B109" s="43"/>
      <c r="C109" s="296"/>
      <c r="D109" s="296"/>
      <c r="E109" s="296"/>
      <c r="F109" s="296"/>
      <c r="G109" s="82"/>
      <c r="H109" s="71"/>
      <c r="I109" s="72"/>
      <c r="J109" s="72"/>
      <c r="K109" s="86" t="str">
        <f t="shared" si="0"/>
        <v/>
      </c>
      <c r="L109" s="72"/>
      <c r="M109" s="75"/>
      <c r="N109" s="116"/>
    </row>
    <row r="110" spans="2:14" ht="15" customHeight="1" x14ac:dyDescent="0.25">
      <c r="B110" s="43"/>
      <c r="C110" s="296"/>
      <c r="D110" s="296"/>
      <c r="E110" s="296"/>
      <c r="F110" s="296"/>
      <c r="G110" s="82"/>
      <c r="H110" s="71"/>
      <c r="I110" s="72"/>
      <c r="J110" s="72"/>
      <c r="K110" s="86" t="str">
        <f t="shared" si="0"/>
        <v/>
      </c>
      <c r="L110" s="72"/>
      <c r="M110" s="75"/>
      <c r="N110" s="116"/>
    </row>
    <row r="111" spans="2:14" ht="15" customHeight="1" x14ac:dyDescent="0.25">
      <c r="B111" s="43"/>
      <c r="C111" s="296"/>
      <c r="D111" s="296"/>
      <c r="E111" s="296"/>
      <c r="F111" s="296"/>
      <c r="G111" s="82"/>
      <c r="H111" s="71"/>
      <c r="I111" s="72"/>
      <c r="J111" s="72"/>
      <c r="K111" s="86" t="str">
        <f t="shared" si="0"/>
        <v/>
      </c>
      <c r="L111" s="72"/>
      <c r="M111" s="75"/>
      <c r="N111" s="116"/>
    </row>
    <row r="112" spans="2:14" ht="15" customHeight="1" x14ac:dyDescent="0.25">
      <c r="B112" s="43"/>
      <c r="C112" s="296"/>
      <c r="D112" s="296"/>
      <c r="E112" s="296"/>
      <c r="F112" s="296"/>
      <c r="G112" s="82"/>
      <c r="H112" s="71"/>
      <c r="I112" s="72"/>
      <c r="J112" s="72"/>
      <c r="K112" s="86" t="str">
        <f t="shared" si="0"/>
        <v/>
      </c>
      <c r="L112" s="72"/>
      <c r="M112" s="75"/>
      <c r="N112" s="116"/>
    </row>
    <row r="113" spans="2:14" ht="15" customHeight="1" x14ac:dyDescent="0.25">
      <c r="B113" s="43"/>
      <c r="C113" s="296"/>
      <c r="D113" s="296"/>
      <c r="E113" s="296"/>
      <c r="F113" s="296"/>
      <c r="G113" s="82"/>
      <c r="H113" s="71"/>
      <c r="I113" s="72"/>
      <c r="J113" s="72"/>
      <c r="K113" s="86" t="str">
        <f t="shared" si="0"/>
        <v/>
      </c>
      <c r="L113" s="72"/>
      <c r="M113" s="75"/>
      <c r="N113" s="116"/>
    </row>
    <row r="114" spans="2:14" ht="15" customHeight="1" x14ac:dyDescent="0.25">
      <c r="B114" s="43"/>
      <c r="C114" s="296"/>
      <c r="D114" s="296"/>
      <c r="E114" s="296"/>
      <c r="F114" s="296"/>
      <c r="G114" s="82"/>
      <c r="H114" s="71"/>
      <c r="I114" s="72"/>
      <c r="J114" s="72"/>
      <c r="K114" s="86" t="str">
        <f t="shared" si="0"/>
        <v/>
      </c>
      <c r="L114" s="72"/>
      <c r="M114" s="75"/>
      <c r="N114" s="116"/>
    </row>
    <row r="115" spans="2:14" ht="15" customHeight="1" x14ac:dyDescent="0.25">
      <c r="B115" s="43"/>
      <c r="C115" s="296"/>
      <c r="D115" s="296"/>
      <c r="E115" s="296"/>
      <c r="F115" s="296"/>
      <c r="G115" s="82"/>
      <c r="H115" s="71"/>
      <c r="I115" s="72"/>
      <c r="J115" s="72"/>
      <c r="K115" s="86" t="str">
        <f t="shared" si="0"/>
        <v/>
      </c>
      <c r="L115" s="72"/>
      <c r="M115" s="75"/>
      <c r="N115" s="116"/>
    </row>
    <row r="116" spans="2:14" ht="15" customHeight="1" x14ac:dyDescent="0.25">
      <c r="B116" s="43"/>
      <c r="C116" s="296"/>
      <c r="D116" s="296"/>
      <c r="E116" s="296"/>
      <c r="F116" s="296"/>
      <c r="G116" s="82"/>
      <c r="H116" s="71"/>
      <c r="I116" s="72"/>
      <c r="J116" s="72"/>
      <c r="K116" s="86" t="str">
        <f t="shared" si="0"/>
        <v/>
      </c>
      <c r="L116" s="72"/>
      <c r="M116" s="75"/>
      <c r="N116" s="116"/>
    </row>
    <row r="117" spans="2:14" ht="15" customHeight="1" x14ac:dyDescent="0.25">
      <c r="B117" s="43"/>
      <c r="C117" s="296"/>
      <c r="D117" s="296"/>
      <c r="E117" s="296"/>
      <c r="F117" s="296"/>
      <c r="G117" s="82"/>
      <c r="H117" s="71"/>
      <c r="I117" s="72"/>
      <c r="J117" s="72"/>
      <c r="K117" s="86" t="str">
        <f t="shared" si="0"/>
        <v/>
      </c>
      <c r="L117" s="72"/>
      <c r="M117" s="75"/>
      <c r="N117" s="116"/>
    </row>
    <row r="118" spans="2:14" ht="15" customHeight="1" x14ac:dyDescent="0.25">
      <c r="B118" s="43"/>
      <c r="C118" s="296"/>
      <c r="D118" s="296"/>
      <c r="E118" s="296"/>
      <c r="F118" s="296"/>
      <c r="G118" s="82"/>
      <c r="H118" s="71"/>
      <c r="I118" s="72"/>
      <c r="J118" s="72"/>
      <c r="K118" s="86" t="str">
        <f t="shared" si="0"/>
        <v/>
      </c>
      <c r="L118" s="72"/>
      <c r="M118" s="75"/>
      <c r="N118" s="116"/>
    </row>
    <row r="119" spans="2:14" ht="15" customHeight="1" x14ac:dyDescent="0.25">
      <c r="B119" s="43"/>
      <c r="C119" s="296"/>
      <c r="D119" s="296"/>
      <c r="E119" s="296"/>
      <c r="F119" s="296"/>
      <c r="G119" s="82"/>
      <c r="H119" s="71"/>
      <c r="I119" s="72"/>
      <c r="J119" s="72"/>
      <c r="K119" s="86" t="str">
        <f t="shared" si="0"/>
        <v/>
      </c>
      <c r="L119" s="72"/>
      <c r="M119" s="75"/>
      <c r="N119" s="116"/>
    </row>
    <row r="120" spans="2:14" ht="15" customHeight="1" x14ac:dyDescent="0.25">
      <c r="B120" s="43"/>
      <c r="C120" s="296"/>
      <c r="D120" s="296"/>
      <c r="E120" s="296"/>
      <c r="F120" s="296"/>
      <c r="G120" s="82"/>
      <c r="H120" s="71"/>
      <c r="I120" s="72"/>
      <c r="J120" s="72"/>
      <c r="K120" s="86" t="str">
        <f t="shared" si="0"/>
        <v/>
      </c>
      <c r="L120" s="72"/>
      <c r="M120" s="75"/>
      <c r="N120" s="116"/>
    </row>
    <row r="121" spans="2:14" ht="15" customHeight="1" x14ac:dyDescent="0.25">
      <c r="B121" s="43"/>
      <c r="C121" s="296"/>
      <c r="D121" s="296"/>
      <c r="E121" s="296"/>
      <c r="F121" s="296"/>
      <c r="G121" s="82"/>
      <c r="H121" s="71"/>
      <c r="I121" s="72"/>
      <c r="J121" s="72"/>
      <c r="K121" s="86" t="str">
        <f t="shared" si="0"/>
        <v/>
      </c>
      <c r="L121" s="72"/>
      <c r="M121" s="75"/>
      <c r="N121" s="116"/>
    </row>
    <row r="122" spans="2:14" ht="15" customHeight="1" x14ac:dyDescent="0.25">
      <c r="B122" s="43"/>
      <c r="C122" s="296"/>
      <c r="D122" s="296"/>
      <c r="E122" s="296"/>
      <c r="F122" s="296"/>
      <c r="G122" s="82"/>
      <c r="H122" s="71"/>
      <c r="I122" s="72"/>
      <c r="J122" s="72"/>
      <c r="K122" s="86" t="str">
        <f t="shared" si="0"/>
        <v/>
      </c>
      <c r="L122" s="72"/>
      <c r="M122" s="75"/>
      <c r="N122" s="116"/>
    </row>
    <row r="123" spans="2:14" ht="15" customHeight="1" x14ac:dyDescent="0.25">
      <c r="B123" s="43"/>
      <c r="C123" s="296"/>
      <c r="D123" s="296"/>
      <c r="E123" s="296"/>
      <c r="F123" s="296"/>
      <c r="G123" s="82"/>
      <c r="H123" s="71"/>
      <c r="I123" s="72"/>
      <c r="J123" s="72"/>
      <c r="K123" s="86" t="str">
        <f t="shared" si="0"/>
        <v/>
      </c>
      <c r="L123" s="72"/>
      <c r="M123" s="75"/>
      <c r="N123" s="116"/>
    </row>
    <row r="124" spans="2:14" ht="15" customHeight="1" x14ac:dyDescent="0.25">
      <c r="B124" s="43"/>
      <c r="C124" s="296"/>
      <c r="D124" s="296"/>
      <c r="E124" s="296"/>
      <c r="F124" s="296"/>
      <c r="G124" s="82"/>
      <c r="H124" s="71"/>
      <c r="I124" s="72"/>
      <c r="J124" s="72"/>
      <c r="K124" s="86" t="str">
        <f t="shared" si="0"/>
        <v/>
      </c>
      <c r="L124" s="72"/>
      <c r="M124" s="75"/>
      <c r="N124" s="116"/>
    </row>
    <row r="125" spans="2:14" ht="15" customHeight="1" x14ac:dyDescent="0.25">
      <c r="B125" s="43"/>
      <c r="C125" s="296"/>
      <c r="D125" s="296"/>
      <c r="E125" s="296"/>
      <c r="F125" s="296"/>
      <c r="G125" s="82"/>
      <c r="H125" s="71"/>
      <c r="I125" s="72"/>
      <c r="J125" s="72"/>
      <c r="K125" s="86" t="str">
        <f t="shared" si="0"/>
        <v/>
      </c>
      <c r="L125" s="72"/>
      <c r="M125" s="75"/>
      <c r="N125" s="116"/>
    </row>
    <row r="126" spans="2:14" ht="15" customHeight="1" x14ac:dyDescent="0.25">
      <c r="B126" s="43"/>
      <c r="C126" s="296"/>
      <c r="D126" s="296"/>
      <c r="E126" s="296"/>
      <c r="F126" s="296"/>
      <c r="G126" s="82"/>
      <c r="H126" s="71"/>
      <c r="I126" s="72"/>
      <c r="J126" s="72"/>
      <c r="K126" s="86" t="str">
        <f t="shared" si="0"/>
        <v/>
      </c>
      <c r="L126" s="72"/>
      <c r="M126" s="75"/>
      <c r="N126" s="116"/>
    </row>
    <row r="127" spans="2:14" ht="15" customHeight="1" x14ac:dyDescent="0.25">
      <c r="B127" s="43"/>
      <c r="C127" s="296"/>
      <c r="D127" s="296"/>
      <c r="E127" s="296"/>
      <c r="F127" s="296"/>
      <c r="G127" s="82"/>
      <c r="H127" s="71"/>
      <c r="I127" s="72"/>
      <c r="J127" s="72"/>
      <c r="K127" s="86" t="str">
        <f t="shared" si="0"/>
        <v/>
      </c>
      <c r="L127" s="72"/>
      <c r="M127" s="75"/>
      <c r="N127" s="116"/>
    </row>
    <row r="128" spans="2:14" ht="15" customHeight="1" x14ac:dyDescent="0.25">
      <c r="B128" s="43"/>
      <c r="C128" s="296"/>
      <c r="D128" s="296"/>
      <c r="E128" s="296"/>
      <c r="F128" s="296"/>
      <c r="G128" s="82"/>
      <c r="H128" s="71"/>
      <c r="I128" s="72"/>
      <c r="J128" s="72"/>
      <c r="K128" s="86" t="str">
        <f t="shared" ref="K128:K191" si="1">IF(OR(I128="Jet-A",I128="Jet-A1"),3.16,IF(OR(I128="Jet-B",I128="AvGas"),3.1,""))</f>
        <v/>
      </c>
      <c r="L128" s="72"/>
      <c r="M128" s="75"/>
      <c r="N128" s="116"/>
    </row>
    <row r="129" spans="2:14" ht="15" customHeight="1" x14ac:dyDescent="0.25">
      <c r="B129" s="43"/>
      <c r="C129" s="296"/>
      <c r="D129" s="296"/>
      <c r="E129" s="296"/>
      <c r="F129" s="296"/>
      <c r="G129" s="82"/>
      <c r="H129" s="71"/>
      <c r="I129" s="72"/>
      <c r="J129" s="72"/>
      <c r="K129" s="86" t="str">
        <f t="shared" si="1"/>
        <v/>
      </c>
      <c r="L129" s="72"/>
      <c r="M129" s="75"/>
      <c r="N129" s="116"/>
    </row>
    <row r="130" spans="2:14" ht="15" customHeight="1" x14ac:dyDescent="0.25">
      <c r="B130" s="43"/>
      <c r="C130" s="296"/>
      <c r="D130" s="296"/>
      <c r="E130" s="296"/>
      <c r="F130" s="296"/>
      <c r="G130" s="82"/>
      <c r="H130" s="71"/>
      <c r="I130" s="72"/>
      <c r="J130" s="72"/>
      <c r="K130" s="86" t="str">
        <f t="shared" si="1"/>
        <v/>
      </c>
      <c r="L130" s="72"/>
      <c r="M130" s="75"/>
      <c r="N130" s="116"/>
    </row>
    <row r="131" spans="2:14" ht="15" customHeight="1" x14ac:dyDescent="0.25">
      <c r="B131" s="43"/>
      <c r="C131" s="296"/>
      <c r="D131" s="296"/>
      <c r="E131" s="296"/>
      <c r="F131" s="296"/>
      <c r="G131" s="82"/>
      <c r="H131" s="71"/>
      <c r="I131" s="72"/>
      <c r="J131" s="72"/>
      <c r="K131" s="86" t="str">
        <f t="shared" si="1"/>
        <v/>
      </c>
      <c r="L131" s="72"/>
      <c r="M131" s="75"/>
      <c r="N131" s="116"/>
    </row>
    <row r="132" spans="2:14" ht="15" customHeight="1" x14ac:dyDescent="0.25">
      <c r="B132" s="43"/>
      <c r="C132" s="296"/>
      <c r="D132" s="296"/>
      <c r="E132" s="296"/>
      <c r="F132" s="296"/>
      <c r="G132" s="82"/>
      <c r="H132" s="71"/>
      <c r="I132" s="72"/>
      <c r="J132" s="72"/>
      <c r="K132" s="86" t="str">
        <f t="shared" si="1"/>
        <v/>
      </c>
      <c r="L132" s="72"/>
      <c r="M132" s="75"/>
      <c r="N132" s="116"/>
    </row>
    <row r="133" spans="2:14" ht="15" customHeight="1" x14ac:dyDescent="0.25">
      <c r="B133" s="43"/>
      <c r="C133" s="296"/>
      <c r="D133" s="296"/>
      <c r="E133" s="296"/>
      <c r="F133" s="296"/>
      <c r="G133" s="82"/>
      <c r="H133" s="71"/>
      <c r="I133" s="72"/>
      <c r="J133" s="72"/>
      <c r="K133" s="86" t="str">
        <f t="shared" si="1"/>
        <v/>
      </c>
      <c r="L133" s="72"/>
      <c r="M133" s="75"/>
      <c r="N133" s="116"/>
    </row>
    <row r="134" spans="2:14" ht="15" customHeight="1" x14ac:dyDescent="0.25">
      <c r="B134" s="43"/>
      <c r="C134" s="296"/>
      <c r="D134" s="296"/>
      <c r="E134" s="296"/>
      <c r="F134" s="296"/>
      <c r="G134" s="82"/>
      <c r="H134" s="71"/>
      <c r="I134" s="72"/>
      <c r="J134" s="72"/>
      <c r="K134" s="86" t="str">
        <f t="shared" si="1"/>
        <v/>
      </c>
      <c r="L134" s="72"/>
      <c r="M134" s="75"/>
      <c r="N134" s="116"/>
    </row>
    <row r="135" spans="2:14" ht="15" customHeight="1" x14ac:dyDescent="0.25">
      <c r="B135" s="43"/>
      <c r="C135" s="296"/>
      <c r="D135" s="296"/>
      <c r="E135" s="296"/>
      <c r="F135" s="296"/>
      <c r="G135" s="82"/>
      <c r="H135" s="71"/>
      <c r="I135" s="72"/>
      <c r="J135" s="72"/>
      <c r="K135" s="86" t="str">
        <f t="shared" si="1"/>
        <v/>
      </c>
      <c r="L135" s="72"/>
      <c r="M135" s="75"/>
      <c r="N135" s="116"/>
    </row>
    <row r="136" spans="2:14" ht="15" customHeight="1" x14ac:dyDescent="0.25">
      <c r="B136" s="43"/>
      <c r="C136" s="296"/>
      <c r="D136" s="296"/>
      <c r="E136" s="296"/>
      <c r="F136" s="296"/>
      <c r="G136" s="82"/>
      <c r="H136" s="71"/>
      <c r="I136" s="72"/>
      <c r="J136" s="72"/>
      <c r="K136" s="86" t="str">
        <f t="shared" si="1"/>
        <v/>
      </c>
      <c r="L136" s="72"/>
      <c r="M136" s="75"/>
      <c r="N136" s="116"/>
    </row>
    <row r="137" spans="2:14" ht="15" customHeight="1" x14ac:dyDescent="0.25">
      <c r="B137" s="43"/>
      <c r="C137" s="296"/>
      <c r="D137" s="296"/>
      <c r="E137" s="296"/>
      <c r="F137" s="296"/>
      <c r="G137" s="82"/>
      <c r="H137" s="71"/>
      <c r="I137" s="72"/>
      <c r="J137" s="72"/>
      <c r="K137" s="86" t="str">
        <f t="shared" si="1"/>
        <v/>
      </c>
      <c r="L137" s="72"/>
      <c r="M137" s="75"/>
      <c r="N137" s="116"/>
    </row>
    <row r="138" spans="2:14" ht="15" customHeight="1" x14ac:dyDescent="0.25">
      <c r="B138" s="43"/>
      <c r="C138" s="296"/>
      <c r="D138" s="296"/>
      <c r="E138" s="296"/>
      <c r="F138" s="296"/>
      <c r="G138" s="82"/>
      <c r="H138" s="71"/>
      <c r="I138" s="72"/>
      <c r="J138" s="72"/>
      <c r="K138" s="86" t="str">
        <f t="shared" si="1"/>
        <v/>
      </c>
      <c r="L138" s="72"/>
      <c r="M138" s="75"/>
      <c r="N138" s="116"/>
    </row>
    <row r="139" spans="2:14" ht="15" customHeight="1" x14ac:dyDescent="0.25">
      <c r="B139" s="43"/>
      <c r="C139" s="296"/>
      <c r="D139" s="296"/>
      <c r="E139" s="296"/>
      <c r="F139" s="296"/>
      <c r="G139" s="82"/>
      <c r="H139" s="71"/>
      <c r="I139" s="72"/>
      <c r="J139" s="72"/>
      <c r="K139" s="86" t="str">
        <f t="shared" si="1"/>
        <v/>
      </c>
      <c r="L139" s="72"/>
      <c r="M139" s="75"/>
      <c r="N139" s="116"/>
    </row>
    <row r="140" spans="2:14" ht="15" customHeight="1" x14ac:dyDescent="0.25">
      <c r="B140" s="43"/>
      <c r="C140" s="296"/>
      <c r="D140" s="296"/>
      <c r="E140" s="296"/>
      <c r="F140" s="296"/>
      <c r="G140" s="82"/>
      <c r="H140" s="71"/>
      <c r="I140" s="72"/>
      <c r="J140" s="72"/>
      <c r="K140" s="86" t="str">
        <f t="shared" si="1"/>
        <v/>
      </c>
      <c r="L140" s="72"/>
      <c r="M140" s="75"/>
      <c r="N140" s="116"/>
    </row>
    <row r="141" spans="2:14" ht="15" customHeight="1" x14ac:dyDescent="0.25">
      <c r="B141" s="43"/>
      <c r="C141" s="296"/>
      <c r="D141" s="296"/>
      <c r="E141" s="296"/>
      <c r="F141" s="296"/>
      <c r="G141" s="82"/>
      <c r="H141" s="71"/>
      <c r="I141" s="72"/>
      <c r="J141" s="72"/>
      <c r="K141" s="86" t="str">
        <f t="shared" si="1"/>
        <v/>
      </c>
      <c r="L141" s="72"/>
      <c r="M141" s="75"/>
      <c r="N141" s="116"/>
    </row>
    <row r="142" spans="2:14" ht="15" customHeight="1" x14ac:dyDescent="0.25">
      <c r="B142" s="43"/>
      <c r="C142" s="296"/>
      <c r="D142" s="296"/>
      <c r="E142" s="296"/>
      <c r="F142" s="296"/>
      <c r="G142" s="82"/>
      <c r="H142" s="71"/>
      <c r="I142" s="72"/>
      <c r="J142" s="72"/>
      <c r="K142" s="86" t="str">
        <f t="shared" si="1"/>
        <v/>
      </c>
      <c r="L142" s="72"/>
      <c r="M142" s="75"/>
      <c r="N142" s="116"/>
    </row>
    <row r="143" spans="2:14" ht="15" customHeight="1" x14ac:dyDescent="0.25">
      <c r="B143" s="43"/>
      <c r="C143" s="296"/>
      <c r="D143" s="296"/>
      <c r="E143" s="296"/>
      <c r="F143" s="296"/>
      <c r="G143" s="82"/>
      <c r="H143" s="71"/>
      <c r="I143" s="72"/>
      <c r="J143" s="72"/>
      <c r="K143" s="86" t="str">
        <f t="shared" si="1"/>
        <v/>
      </c>
      <c r="L143" s="72"/>
      <c r="M143" s="75"/>
      <c r="N143" s="116"/>
    </row>
    <row r="144" spans="2:14" ht="15" customHeight="1" x14ac:dyDescent="0.25">
      <c r="B144" s="43"/>
      <c r="C144" s="296"/>
      <c r="D144" s="296"/>
      <c r="E144" s="296"/>
      <c r="F144" s="296"/>
      <c r="G144" s="82"/>
      <c r="H144" s="71"/>
      <c r="I144" s="72"/>
      <c r="J144" s="72"/>
      <c r="K144" s="86" t="str">
        <f t="shared" si="1"/>
        <v/>
      </c>
      <c r="L144" s="72"/>
      <c r="M144" s="75"/>
      <c r="N144" s="116"/>
    </row>
    <row r="145" spans="2:14" ht="15" customHeight="1" x14ac:dyDescent="0.25">
      <c r="B145" s="43"/>
      <c r="C145" s="296"/>
      <c r="D145" s="296"/>
      <c r="E145" s="296"/>
      <c r="F145" s="296"/>
      <c r="G145" s="82"/>
      <c r="H145" s="71"/>
      <c r="I145" s="72"/>
      <c r="J145" s="72"/>
      <c r="K145" s="86" t="str">
        <f t="shared" si="1"/>
        <v/>
      </c>
      <c r="L145" s="72"/>
      <c r="M145" s="75"/>
      <c r="N145" s="116"/>
    </row>
    <row r="146" spans="2:14" ht="15" customHeight="1" x14ac:dyDescent="0.25">
      <c r="B146" s="43"/>
      <c r="C146" s="296"/>
      <c r="D146" s="296"/>
      <c r="E146" s="296"/>
      <c r="F146" s="296"/>
      <c r="G146" s="82"/>
      <c r="H146" s="71"/>
      <c r="I146" s="72"/>
      <c r="J146" s="72"/>
      <c r="K146" s="86" t="str">
        <f t="shared" si="1"/>
        <v/>
      </c>
      <c r="L146" s="72"/>
      <c r="M146" s="75"/>
      <c r="N146" s="116"/>
    </row>
    <row r="147" spans="2:14" ht="15" customHeight="1" x14ac:dyDescent="0.25">
      <c r="B147" s="43"/>
      <c r="C147" s="296"/>
      <c r="D147" s="296"/>
      <c r="E147" s="296"/>
      <c r="F147" s="296"/>
      <c r="G147" s="82"/>
      <c r="H147" s="71"/>
      <c r="I147" s="72"/>
      <c r="J147" s="72"/>
      <c r="K147" s="86" t="str">
        <f t="shared" si="1"/>
        <v/>
      </c>
      <c r="L147" s="72"/>
      <c r="M147" s="75"/>
      <c r="N147" s="116"/>
    </row>
    <row r="148" spans="2:14" ht="15" customHeight="1" x14ac:dyDescent="0.25">
      <c r="B148" s="43"/>
      <c r="C148" s="296"/>
      <c r="D148" s="296"/>
      <c r="E148" s="296"/>
      <c r="F148" s="296"/>
      <c r="G148" s="82"/>
      <c r="H148" s="71"/>
      <c r="I148" s="72"/>
      <c r="J148" s="72"/>
      <c r="K148" s="86" t="str">
        <f t="shared" si="1"/>
        <v/>
      </c>
      <c r="L148" s="72"/>
      <c r="M148" s="75"/>
      <c r="N148" s="116"/>
    </row>
    <row r="149" spans="2:14" ht="15" customHeight="1" x14ac:dyDescent="0.25">
      <c r="B149" s="43"/>
      <c r="C149" s="296"/>
      <c r="D149" s="296"/>
      <c r="E149" s="296"/>
      <c r="F149" s="296"/>
      <c r="G149" s="82"/>
      <c r="H149" s="71"/>
      <c r="I149" s="72"/>
      <c r="J149" s="72"/>
      <c r="K149" s="86" t="str">
        <f t="shared" si="1"/>
        <v/>
      </c>
      <c r="L149" s="72"/>
      <c r="M149" s="75"/>
      <c r="N149" s="116"/>
    </row>
    <row r="150" spans="2:14" ht="15" customHeight="1" x14ac:dyDescent="0.25">
      <c r="B150" s="43"/>
      <c r="C150" s="296"/>
      <c r="D150" s="296"/>
      <c r="E150" s="296"/>
      <c r="F150" s="296"/>
      <c r="G150" s="82"/>
      <c r="H150" s="71"/>
      <c r="I150" s="72"/>
      <c r="J150" s="72"/>
      <c r="K150" s="86" t="str">
        <f t="shared" si="1"/>
        <v/>
      </c>
      <c r="L150" s="72"/>
      <c r="M150" s="75"/>
      <c r="N150" s="116"/>
    </row>
    <row r="151" spans="2:14" ht="15" customHeight="1" x14ac:dyDescent="0.25">
      <c r="B151" s="43"/>
      <c r="C151" s="296"/>
      <c r="D151" s="296"/>
      <c r="E151" s="296"/>
      <c r="F151" s="296"/>
      <c r="G151" s="82"/>
      <c r="H151" s="71"/>
      <c r="I151" s="72"/>
      <c r="J151" s="72"/>
      <c r="K151" s="86" t="str">
        <f t="shared" si="1"/>
        <v/>
      </c>
      <c r="L151" s="72"/>
      <c r="M151" s="75"/>
      <c r="N151" s="116"/>
    </row>
    <row r="152" spans="2:14" ht="15" customHeight="1" x14ac:dyDescent="0.25">
      <c r="B152" s="43"/>
      <c r="C152" s="296"/>
      <c r="D152" s="296"/>
      <c r="E152" s="296"/>
      <c r="F152" s="296"/>
      <c r="G152" s="82"/>
      <c r="H152" s="71"/>
      <c r="I152" s="72"/>
      <c r="J152" s="72"/>
      <c r="K152" s="86" t="str">
        <f t="shared" si="1"/>
        <v/>
      </c>
      <c r="L152" s="72"/>
      <c r="M152" s="75"/>
      <c r="N152" s="116"/>
    </row>
    <row r="153" spans="2:14" ht="15" customHeight="1" x14ac:dyDescent="0.25">
      <c r="B153" s="43"/>
      <c r="C153" s="296"/>
      <c r="D153" s="296"/>
      <c r="E153" s="296"/>
      <c r="F153" s="296"/>
      <c r="G153" s="82"/>
      <c r="H153" s="71"/>
      <c r="I153" s="72"/>
      <c r="J153" s="72"/>
      <c r="K153" s="86" t="str">
        <f t="shared" si="1"/>
        <v/>
      </c>
      <c r="L153" s="72"/>
      <c r="M153" s="75"/>
      <c r="N153" s="116"/>
    </row>
    <row r="154" spans="2:14" ht="15" customHeight="1" x14ac:dyDescent="0.25">
      <c r="B154" s="43"/>
      <c r="C154" s="296"/>
      <c r="D154" s="296"/>
      <c r="E154" s="296"/>
      <c r="F154" s="296"/>
      <c r="G154" s="82"/>
      <c r="H154" s="71"/>
      <c r="I154" s="72"/>
      <c r="J154" s="72"/>
      <c r="K154" s="86" t="str">
        <f t="shared" si="1"/>
        <v/>
      </c>
      <c r="L154" s="72"/>
      <c r="M154" s="75"/>
      <c r="N154" s="116"/>
    </row>
    <row r="155" spans="2:14" ht="15" customHeight="1" x14ac:dyDescent="0.25">
      <c r="B155" s="43"/>
      <c r="C155" s="296"/>
      <c r="D155" s="296"/>
      <c r="E155" s="296"/>
      <c r="F155" s="296"/>
      <c r="G155" s="82"/>
      <c r="H155" s="71"/>
      <c r="I155" s="72"/>
      <c r="J155" s="72"/>
      <c r="K155" s="86" t="str">
        <f t="shared" si="1"/>
        <v/>
      </c>
      <c r="L155" s="72"/>
      <c r="M155" s="75"/>
      <c r="N155" s="116"/>
    </row>
    <row r="156" spans="2:14" ht="15" customHeight="1" x14ac:dyDescent="0.25">
      <c r="B156" s="43"/>
      <c r="C156" s="296"/>
      <c r="D156" s="296"/>
      <c r="E156" s="296"/>
      <c r="F156" s="296"/>
      <c r="G156" s="82"/>
      <c r="H156" s="71"/>
      <c r="I156" s="72"/>
      <c r="J156" s="72"/>
      <c r="K156" s="86" t="str">
        <f t="shared" si="1"/>
        <v/>
      </c>
      <c r="L156" s="72"/>
      <c r="M156" s="75"/>
      <c r="N156" s="116"/>
    </row>
    <row r="157" spans="2:14" ht="15" customHeight="1" x14ac:dyDescent="0.25">
      <c r="B157" s="43"/>
      <c r="C157" s="296"/>
      <c r="D157" s="296"/>
      <c r="E157" s="296"/>
      <c r="F157" s="296"/>
      <c r="G157" s="82"/>
      <c r="H157" s="71"/>
      <c r="I157" s="72"/>
      <c r="J157" s="72"/>
      <c r="K157" s="86" t="str">
        <f t="shared" si="1"/>
        <v/>
      </c>
      <c r="L157" s="72"/>
      <c r="M157" s="75"/>
      <c r="N157" s="116"/>
    </row>
    <row r="158" spans="2:14" ht="15" customHeight="1" x14ac:dyDescent="0.25">
      <c r="B158" s="43"/>
      <c r="C158" s="296"/>
      <c r="D158" s="296"/>
      <c r="E158" s="296"/>
      <c r="F158" s="296"/>
      <c r="G158" s="82"/>
      <c r="H158" s="71"/>
      <c r="I158" s="72"/>
      <c r="J158" s="72"/>
      <c r="K158" s="86" t="str">
        <f t="shared" si="1"/>
        <v/>
      </c>
      <c r="L158" s="72"/>
      <c r="M158" s="75"/>
      <c r="N158" s="116"/>
    </row>
    <row r="159" spans="2:14" ht="15" customHeight="1" x14ac:dyDescent="0.25">
      <c r="B159" s="43"/>
      <c r="C159" s="296"/>
      <c r="D159" s="296"/>
      <c r="E159" s="296"/>
      <c r="F159" s="296"/>
      <c r="G159" s="82"/>
      <c r="H159" s="71"/>
      <c r="I159" s="72"/>
      <c r="J159" s="72"/>
      <c r="K159" s="86" t="str">
        <f t="shared" si="1"/>
        <v/>
      </c>
      <c r="L159" s="72"/>
      <c r="M159" s="75"/>
      <c r="N159" s="116"/>
    </row>
    <row r="160" spans="2:14" ht="15" customHeight="1" x14ac:dyDescent="0.25">
      <c r="B160" s="43"/>
      <c r="C160" s="296"/>
      <c r="D160" s="296"/>
      <c r="E160" s="296"/>
      <c r="F160" s="296"/>
      <c r="G160" s="82"/>
      <c r="H160" s="71"/>
      <c r="I160" s="72"/>
      <c r="J160" s="72"/>
      <c r="K160" s="86" t="str">
        <f t="shared" si="1"/>
        <v/>
      </c>
      <c r="L160" s="72"/>
      <c r="M160" s="75"/>
      <c r="N160" s="116"/>
    </row>
    <row r="161" spans="2:14" ht="15" customHeight="1" x14ac:dyDescent="0.25">
      <c r="B161" s="43"/>
      <c r="C161" s="296"/>
      <c r="D161" s="296"/>
      <c r="E161" s="296"/>
      <c r="F161" s="296"/>
      <c r="G161" s="82"/>
      <c r="H161" s="71"/>
      <c r="I161" s="72"/>
      <c r="J161" s="72"/>
      <c r="K161" s="86" t="str">
        <f t="shared" si="1"/>
        <v/>
      </c>
      <c r="L161" s="72"/>
      <c r="M161" s="75"/>
      <c r="N161" s="116"/>
    </row>
    <row r="162" spans="2:14" ht="15" customHeight="1" x14ac:dyDescent="0.25">
      <c r="B162" s="43"/>
      <c r="C162" s="296"/>
      <c r="D162" s="296"/>
      <c r="E162" s="296"/>
      <c r="F162" s="296"/>
      <c r="G162" s="82"/>
      <c r="H162" s="71"/>
      <c r="I162" s="72"/>
      <c r="J162" s="72"/>
      <c r="K162" s="86" t="str">
        <f t="shared" si="1"/>
        <v/>
      </c>
      <c r="L162" s="72"/>
      <c r="M162" s="75"/>
      <c r="N162" s="116"/>
    </row>
    <row r="163" spans="2:14" ht="15" customHeight="1" x14ac:dyDescent="0.25">
      <c r="B163" s="43"/>
      <c r="C163" s="296"/>
      <c r="D163" s="296"/>
      <c r="E163" s="296"/>
      <c r="F163" s="296"/>
      <c r="G163" s="82"/>
      <c r="H163" s="71"/>
      <c r="I163" s="72"/>
      <c r="J163" s="72"/>
      <c r="K163" s="86" t="str">
        <f t="shared" si="1"/>
        <v/>
      </c>
      <c r="L163" s="72"/>
      <c r="M163" s="75"/>
      <c r="N163" s="116"/>
    </row>
    <row r="164" spans="2:14" ht="15" customHeight="1" x14ac:dyDescent="0.25">
      <c r="B164" s="43"/>
      <c r="C164" s="296"/>
      <c r="D164" s="296"/>
      <c r="E164" s="296"/>
      <c r="F164" s="296"/>
      <c r="G164" s="82"/>
      <c r="H164" s="71"/>
      <c r="I164" s="72"/>
      <c r="J164" s="72"/>
      <c r="K164" s="86" t="str">
        <f t="shared" si="1"/>
        <v/>
      </c>
      <c r="L164" s="72"/>
      <c r="M164" s="75"/>
      <c r="N164" s="116"/>
    </row>
    <row r="165" spans="2:14" ht="15" customHeight="1" x14ac:dyDescent="0.25">
      <c r="B165" s="43"/>
      <c r="C165" s="296"/>
      <c r="D165" s="296"/>
      <c r="E165" s="296"/>
      <c r="F165" s="296"/>
      <c r="G165" s="82"/>
      <c r="H165" s="71"/>
      <c r="I165" s="72"/>
      <c r="J165" s="72"/>
      <c r="K165" s="86" t="str">
        <f t="shared" si="1"/>
        <v/>
      </c>
      <c r="L165" s="72"/>
      <c r="M165" s="75"/>
      <c r="N165" s="116"/>
    </row>
    <row r="166" spans="2:14" ht="15" customHeight="1" x14ac:dyDescent="0.25">
      <c r="B166" s="43"/>
      <c r="C166" s="296"/>
      <c r="D166" s="296"/>
      <c r="E166" s="296"/>
      <c r="F166" s="296"/>
      <c r="G166" s="82"/>
      <c r="H166" s="71"/>
      <c r="I166" s="72"/>
      <c r="J166" s="72"/>
      <c r="K166" s="86" t="str">
        <f t="shared" si="1"/>
        <v/>
      </c>
      <c r="L166" s="72"/>
      <c r="M166" s="75"/>
      <c r="N166" s="116"/>
    </row>
    <row r="167" spans="2:14" ht="15" customHeight="1" x14ac:dyDescent="0.25">
      <c r="B167" s="43"/>
      <c r="C167" s="296"/>
      <c r="D167" s="296"/>
      <c r="E167" s="296"/>
      <c r="F167" s="296"/>
      <c r="G167" s="82"/>
      <c r="H167" s="71"/>
      <c r="I167" s="72"/>
      <c r="J167" s="72"/>
      <c r="K167" s="86" t="str">
        <f t="shared" si="1"/>
        <v/>
      </c>
      <c r="L167" s="72"/>
      <c r="M167" s="75"/>
      <c r="N167" s="116"/>
    </row>
    <row r="168" spans="2:14" ht="15" customHeight="1" x14ac:dyDescent="0.25">
      <c r="B168" s="43"/>
      <c r="C168" s="296"/>
      <c r="D168" s="296"/>
      <c r="E168" s="296"/>
      <c r="F168" s="296"/>
      <c r="G168" s="82"/>
      <c r="H168" s="71"/>
      <c r="I168" s="72"/>
      <c r="J168" s="72"/>
      <c r="K168" s="86" t="str">
        <f t="shared" si="1"/>
        <v/>
      </c>
      <c r="L168" s="72"/>
      <c r="M168" s="75"/>
      <c r="N168" s="116"/>
    </row>
    <row r="169" spans="2:14" ht="15" customHeight="1" x14ac:dyDescent="0.25">
      <c r="B169" s="43"/>
      <c r="C169" s="296"/>
      <c r="D169" s="296"/>
      <c r="E169" s="296"/>
      <c r="F169" s="296"/>
      <c r="G169" s="82"/>
      <c r="H169" s="71"/>
      <c r="I169" s="72"/>
      <c r="J169" s="72"/>
      <c r="K169" s="86" t="str">
        <f t="shared" si="1"/>
        <v/>
      </c>
      <c r="L169" s="72"/>
      <c r="M169" s="75"/>
      <c r="N169" s="116"/>
    </row>
    <row r="170" spans="2:14" ht="15" customHeight="1" x14ac:dyDescent="0.25">
      <c r="B170" s="43"/>
      <c r="C170" s="296"/>
      <c r="D170" s="296"/>
      <c r="E170" s="296"/>
      <c r="F170" s="296"/>
      <c r="G170" s="82"/>
      <c r="H170" s="71"/>
      <c r="I170" s="72"/>
      <c r="J170" s="72"/>
      <c r="K170" s="86" t="str">
        <f t="shared" si="1"/>
        <v/>
      </c>
      <c r="L170" s="72"/>
      <c r="M170" s="75"/>
      <c r="N170" s="116"/>
    </row>
    <row r="171" spans="2:14" ht="15" customHeight="1" x14ac:dyDescent="0.25">
      <c r="B171" s="43"/>
      <c r="C171" s="296"/>
      <c r="D171" s="296"/>
      <c r="E171" s="296"/>
      <c r="F171" s="296"/>
      <c r="G171" s="82"/>
      <c r="H171" s="71"/>
      <c r="I171" s="72"/>
      <c r="J171" s="72"/>
      <c r="K171" s="86" t="str">
        <f t="shared" si="1"/>
        <v/>
      </c>
      <c r="L171" s="72"/>
      <c r="M171" s="75"/>
      <c r="N171" s="116"/>
    </row>
    <row r="172" spans="2:14" ht="15" customHeight="1" x14ac:dyDescent="0.25">
      <c r="B172" s="43"/>
      <c r="C172" s="296"/>
      <c r="D172" s="296"/>
      <c r="E172" s="296"/>
      <c r="F172" s="296"/>
      <c r="G172" s="82"/>
      <c r="H172" s="71"/>
      <c r="I172" s="72"/>
      <c r="J172" s="72"/>
      <c r="K172" s="86" t="str">
        <f t="shared" si="1"/>
        <v/>
      </c>
      <c r="L172" s="72"/>
      <c r="M172" s="75"/>
      <c r="N172" s="116"/>
    </row>
    <row r="173" spans="2:14" ht="15" customHeight="1" x14ac:dyDescent="0.25">
      <c r="B173" s="43"/>
      <c r="C173" s="296"/>
      <c r="D173" s="296"/>
      <c r="E173" s="296"/>
      <c r="F173" s="296"/>
      <c r="G173" s="82"/>
      <c r="H173" s="71"/>
      <c r="I173" s="72"/>
      <c r="J173" s="72"/>
      <c r="K173" s="86" t="str">
        <f t="shared" si="1"/>
        <v/>
      </c>
      <c r="L173" s="72"/>
      <c r="M173" s="75"/>
      <c r="N173" s="116"/>
    </row>
    <row r="174" spans="2:14" ht="15" customHeight="1" x14ac:dyDescent="0.25">
      <c r="B174" s="43"/>
      <c r="C174" s="296"/>
      <c r="D174" s="296"/>
      <c r="E174" s="296"/>
      <c r="F174" s="296"/>
      <c r="G174" s="82"/>
      <c r="H174" s="71"/>
      <c r="I174" s="72"/>
      <c r="J174" s="72"/>
      <c r="K174" s="86" t="str">
        <f t="shared" si="1"/>
        <v/>
      </c>
      <c r="L174" s="72"/>
      <c r="M174" s="75"/>
      <c r="N174" s="116"/>
    </row>
    <row r="175" spans="2:14" ht="15" customHeight="1" x14ac:dyDescent="0.25">
      <c r="B175" s="43"/>
      <c r="C175" s="296"/>
      <c r="D175" s="296"/>
      <c r="E175" s="296"/>
      <c r="F175" s="296"/>
      <c r="G175" s="82"/>
      <c r="H175" s="71"/>
      <c r="I175" s="72"/>
      <c r="J175" s="72"/>
      <c r="K175" s="86" t="str">
        <f t="shared" si="1"/>
        <v/>
      </c>
      <c r="L175" s="72"/>
      <c r="M175" s="75"/>
      <c r="N175" s="116"/>
    </row>
    <row r="176" spans="2:14" ht="15" customHeight="1" x14ac:dyDescent="0.25">
      <c r="B176" s="43"/>
      <c r="C176" s="296"/>
      <c r="D176" s="296"/>
      <c r="E176" s="296"/>
      <c r="F176" s="296"/>
      <c r="G176" s="82"/>
      <c r="H176" s="71"/>
      <c r="I176" s="72"/>
      <c r="J176" s="72"/>
      <c r="K176" s="86" t="str">
        <f t="shared" si="1"/>
        <v/>
      </c>
      <c r="L176" s="72"/>
      <c r="M176" s="75"/>
      <c r="N176" s="116"/>
    </row>
    <row r="177" spans="2:14" ht="15" customHeight="1" x14ac:dyDescent="0.25">
      <c r="B177" s="43"/>
      <c r="C177" s="296"/>
      <c r="D177" s="296"/>
      <c r="E177" s="296"/>
      <c r="F177" s="296"/>
      <c r="G177" s="82"/>
      <c r="H177" s="71"/>
      <c r="I177" s="72"/>
      <c r="J177" s="72"/>
      <c r="K177" s="86" t="str">
        <f t="shared" si="1"/>
        <v/>
      </c>
      <c r="L177" s="72"/>
      <c r="M177" s="75"/>
      <c r="N177" s="116"/>
    </row>
    <row r="178" spans="2:14" ht="15" customHeight="1" x14ac:dyDescent="0.25">
      <c r="B178" s="43"/>
      <c r="C178" s="296"/>
      <c r="D178" s="296"/>
      <c r="E178" s="296"/>
      <c r="F178" s="296"/>
      <c r="G178" s="82"/>
      <c r="H178" s="71"/>
      <c r="I178" s="72"/>
      <c r="J178" s="72"/>
      <c r="K178" s="86" t="str">
        <f t="shared" si="1"/>
        <v/>
      </c>
      <c r="L178" s="72"/>
      <c r="M178" s="75"/>
      <c r="N178" s="116"/>
    </row>
    <row r="179" spans="2:14" ht="15" customHeight="1" x14ac:dyDescent="0.25">
      <c r="B179" s="43"/>
      <c r="C179" s="296"/>
      <c r="D179" s="296"/>
      <c r="E179" s="296"/>
      <c r="F179" s="296"/>
      <c r="G179" s="82"/>
      <c r="H179" s="71"/>
      <c r="I179" s="72"/>
      <c r="J179" s="72"/>
      <c r="K179" s="86" t="str">
        <f t="shared" si="1"/>
        <v/>
      </c>
      <c r="L179" s="72"/>
      <c r="M179" s="75"/>
      <c r="N179" s="116"/>
    </row>
    <row r="180" spans="2:14" ht="15" customHeight="1" x14ac:dyDescent="0.25">
      <c r="B180" s="43"/>
      <c r="C180" s="296"/>
      <c r="D180" s="296"/>
      <c r="E180" s="296"/>
      <c r="F180" s="296"/>
      <c r="G180" s="82"/>
      <c r="H180" s="71"/>
      <c r="I180" s="72"/>
      <c r="J180" s="72"/>
      <c r="K180" s="86" t="str">
        <f t="shared" si="1"/>
        <v/>
      </c>
      <c r="L180" s="72"/>
      <c r="M180" s="75"/>
      <c r="N180" s="116"/>
    </row>
    <row r="181" spans="2:14" ht="15" customHeight="1" x14ac:dyDescent="0.25">
      <c r="B181" s="43"/>
      <c r="C181" s="296"/>
      <c r="D181" s="296"/>
      <c r="E181" s="296"/>
      <c r="F181" s="296"/>
      <c r="G181" s="82"/>
      <c r="H181" s="71"/>
      <c r="I181" s="72"/>
      <c r="J181" s="72"/>
      <c r="K181" s="86" t="str">
        <f t="shared" si="1"/>
        <v/>
      </c>
      <c r="L181" s="72"/>
      <c r="M181" s="75"/>
      <c r="N181" s="116"/>
    </row>
    <row r="182" spans="2:14" ht="15" customHeight="1" x14ac:dyDescent="0.25">
      <c r="B182" s="43"/>
      <c r="C182" s="296"/>
      <c r="D182" s="296"/>
      <c r="E182" s="296"/>
      <c r="F182" s="296"/>
      <c r="G182" s="82"/>
      <c r="H182" s="71"/>
      <c r="I182" s="72"/>
      <c r="J182" s="72"/>
      <c r="K182" s="86" t="str">
        <f t="shared" si="1"/>
        <v/>
      </c>
      <c r="L182" s="72"/>
      <c r="M182" s="75"/>
      <c r="N182" s="116"/>
    </row>
    <row r="183" spans="2:14" ht="15" customHeight="1" x14ac:dyDescent="0.25">
      <c r="B183" s="43"/>
      <c r="C183" s="296"/>
      <c r="D183" s="296"/>
      <c r="E183" s="296"/>
      <c r="F183" s="296"/>
      <c r="G183" s="82"/>
      <c r="H183" s="71"/>
      <c r="I183" s="72"/>
      <c r="J183" s="72"/>
      <c r="K183" s="86" t="str">
        <f t="shared" si="1"/>
        <v/>
      </c>
      <c r="L183" s="72"/>
      <c r="M183" s="75"/>
      <c r="N183" s="116"/>
    </row>
    <row r="184" spans="2:14" ht="15" customHeight="1" x14ac:dyDescent="0.25">
      <c r="B184" s="43"/>
      <c r="C184" s="296"/>
      <c r="D184" s="296"/>
      <c r="E184" s="296"/>
      <c r="F184" s="296"/>
      <c r="G184" s="82"/>
      <c r="H184" s="71"/>
      <c r="I184" s="72"/>
      <c r="J184" s="72"/>
      <c r="K184" s="86" t="str">
        <f t="shared" si="1"/>
        <v/>
      </c>
      <c r="L184" s="72"/>
      <c r="M184" s="75"/>
      <c r="N184" s="116"/>
    </row>
    <row r="185" spans="2:14" ht="15" customHeight="1" x14ac:dyDescent="0.25">
      <c r="B185" s="43"/>
      <c r="C185" s="296"/>
      <c r="D185" s="296"/>
      <c r="E185" s="296"/>
      <c r="F185" s="296"/>
      <c r="G185" s="82"/>
      <c r="H185" s="71"/>
      <c r="I185" s="72"/>
      <c r="J185" s="72"/>
      <c r="K185" s="86" t="str">
        <f t="shared" si="1"/>
        <v/>
      </c>
      <c r="L185" s="72"/>
      <c r="M185" s="75"/>
      <c r="N185" s="116"/>
    </row>
    <row r="186" spans="2:14" ht="15" customHeight="1" x14ac:dyDescent="0.25">
      <c r="B186" s="43"/>
      <c r="C186" s="296"/>
      <c r="D186" s="296"/>
      <c r="E186" s="296"/>
      <c r="F186" s="296"/>
      <c r="G186" s="82"/>
      <c r="H186" s="71"/>
      <c r="I186" s="72"/>
      <c r="J186" s="72"/>
      <c r="K186" s="86" t="str">
        <f t="shared" si="1"/>
        <v/>
      </c>
      <c r="L186" s="72"/>
      <c r="M186" s="75"/>
      <c r="N186" s="116"/>
    </row>
    <row r="187" spans="2:14" ht="15" customHeight="1" x14ac:dyDescent="0.25">
      <c r="B187" s="43"/>
      <c r="C187" s="296"/>
      <c r="D187" s="296"/>
      <c r="E187" s="296"/>
      <c r="F187" s="296"/>
      <c r="G187" s="82"/>
      <c r="H187" s="71"/>
      <c r="I187" s="72"/>
      <c r="J187" s="72"/>
      <c r="K187" s="86" t="str">
        <f t="shared" si="1"/>
        <v/>
      </c>
      <c r="L187" s="72"/>
      <c r="M187" s="75"/>
      <c r="N187" s="116"/>
    </row>
    <row r="188" spans="2:14" ht="15" customHeight="1" x14ac:dyDescent="0.25">
      <c r="B188" s="43"/>
      <c r="C188" s="296"/>
      <c r="D188" s="296"/>
      <c r="E188" s="296"/>
      <c r="F188" s="296"/>
      <c r="G188" s="82"/>
      <c r="H188" s="71"/>
      <c r="I188" s="72"/>
      <c r="J188" s="72"/>
      <c r="K188" s="86" t="str">
        <f t="shared" si="1"/>
        <v/>
      </c>
      <c r="L188" s="72"/>
      <c r="M188" s="75"/>
      <c r="N188" s="116"/>
    </row>
    <row r="189" spans="2:14" ht="15" customHeight="1" x14ac:dyDescent="0.25">
      <c r="B189" s="43"/>
      <c r="C189" s="296"/>
      <c r="D189" s="296"/>
      <c r="E189" s="296"/>
      <c r="F189" s="296"/>
      <c r="G189" s="82"/>
      <c r="H189" s="71"/>
      <c r="I189" s="72"/>
      <c r="J189" s="72"/>
      <c r="K189" s="86" t="str">
        <f t="shared" si="1"/>
        <v/>
      </c>
      <c r="L189" s="72"/>
      <c r="M189" s="75"/>
      <c r="N189" s="116"/>
    </row>
    <row r="190" spans="2:14" ht="15" customHeight="1" x14ac:dyDescent="0.25">
      <c r="B190" s="43"/>
      <c r="C190" s="296"/>
      <c r="D190" s="296"/>
      <c r="E190" s="296"/>
      <c r="F190" s="296"/>
      <c r="G190" s="82"/>
      <c r="H190" s="71"/>
      <c r="I190" s="72"/>
      <c r="J190" s="72"/>
      <c r="K190" s="86" t="str">
        <f t="shared" si="1"/>
        <v/>
      </c>
      <c r="L190" s="72"/>
      <c r="M190" s="75"/>
      <c r="N190" s="116"/>
    </row>
    <row r="191" spans="2:14" ht="15" customHeight="1" x14ac:dyDescent="0.25">
      <c r="B191" s="43"/>
      <c r="C191" s="296"/>
      <c r="D191" s="296"/>
      <c r="E191" s="296"/>
      <c r="F191" s="296"/>
      <c r="G191" s="82"/>
      <c r="H191" s="71"/>
      <c r="I191" s="72"/>
      <c r="J191" s="72"/>
      <c r="K191" s="86" t="str">
        <f t="shared" si="1"/>
        <v/>
      </c>
      <c r="L191" s="72"/>
      <c r="M191" s="75"/>
      <c r="N191" s="116"/>
    </row>
    <row r="192" spans="2:14" ht="15" customHeight="1" x14ac:dyDescent="0.25">
      <c r="B192" s="43"/>
      <c r="C192" s="296"/>
      <c r="D192" s="296"/>
      <c r="E192" s="296"/>
      <c r="F192" s="296"/>
      <c r="G192" s="82"/>
      <c r="H192" s="71"/>
      <c r="I192" s="72"/>
      <c r="J192" s="72"/>
      <c r="K192" s="86" t="str">
        <f t="shared" ref="K192:K255" si="2">IF(OR(I192="Jet-A",I192="Jet-A1"),3.16,IF(OR(I192="Jet-B",I192="AvGas"),3.1,""))</f>
        <v/>
      </c>
      <c r="L192" s="72"/>
      <c r="M192" s="75"/>
      <c r="N192" s="116"/>
    </row>
    <row r="193" spans="2:14" ht="15" customHeight="1" x14ac:dyDescent="0.25">
      <c r="B193" s="43"/>
      <c r="C193" s="296"/>
      <c r="D193" s="296"/>
      <c r="E193" s="296"/>
      <c r="F193" s="296"/>
      <c r="G193" s="82"/>
      <c r="H193" s="71"/>
      <c r="I193" s="72"/>
      <c r="J193" s="72"/>
      <c r="K193" s="86" t="str">
        <f t="shared" si="2"/>
        <v/>
      </c>
      <c r="L193" s="72"/>
      <c r="M193" s="75"/>
      <c r="N193" s="116"/>
    </row>
    <row r="194" spans="2:14" ht="15" customHeight="1" x14ac:dyDescent="0.25">
      <c r="B194" s="43"/>
      <c r="C194" s="296"/>
      <c r="D194" s="296"/>
      <c r="E194" s="296"/>
      <c r="F194" s="296"/>
      <c r="G194" s="82"/>
      <c r="H194" s="71"/>
      <c r="I194" s="72"/>
      <c r="J194" s="72"/>
      <c r="K194" s="86" t="str">
        <f t="shared" si="2"/>
        <v/>
      </c>
      <c r="L194" s="72"/>
      <c r="M194" s="75"/>
      <c r="N194" s="116"/>
    </row>
    <row r="195" spans="2:14" ht="15" customHeight="1" x14ac:dyDescent="0.25">
      <c r="B195" s="43"/>
      <c r="C195" s="296"/>
      <c r="D195" s="296"/>
      <c r="E195" s="296"/>
      <c r="F195" s="296"/>
      <c r="G195" s="82"/>
      <c r="H195" s="71"/>
      <c r="I195" s="72"/>
      <c r="J195" s="72"/>
      <c r="K195" s="86" t="str">
        <f t="shared" si="2"/>
        <v/>
      </c>
      <c r="L195" s="72"/>
      <c r="M195" s="75"/>
      <c r="N195" s="116"/>
    </row>
    <row r="196" spans="2:14" ht="15" customHeight="1" x14ac:dyDescent="0.25">
      <c r="B196" s="43"/>
      <c r="C196" s="296"/>
      <c r="D196" s="296"/>
      <c r="E196" s="296"/>
      <c r="F196" s="296"/>
      <c r="G196" s="82"/>
      <c r="H196" s="71"/>
      <c r="I196" s="72"/>
      <c r="J196" s="72"/>
      <c r="K196" s="86" t="str">
        <f t="shared" si="2"/>
        <v/>
      </c>
      <c r="L196" s="72"/>
      <c r="M196" s="75"/>
      <c r="N196" s="116"/>
    </row>
    <row r="197" spans="2:14" ht="15" customHeight="1" x14ac:dyDescent="0.25">
      <c r="B197" s="43"/>
      <c r="C197" s="296"/>
      <c r="D197" s="296"/>
      <c r="E197" s="296"/>
      <c r="F197" s="296"/>
      <c r="G197" s="82"/>
      <c r="H197" s="71"/>
      <c r="I197" s="72"/>
      <c r="J197" s="72"/>
      <c r="K197" s="86" t="str">
        <f t="shared" si="2"/>
        <v/>
      </c>
      <c r="L197" s="72"/>
      <c r="M197" s="75"/>
      <c r="N197" s="116"/>
    </row>
    <row r="198" spans="2:14" ht="15" customHeight="1" x14ac:dyDescent="0.25">
      <c r="B198" s="43"/>
      <c r="C198" s="296"/>
      <c r="D198" s="296"/>
      <c r="E198" s="296"/>
      <c r="F198" s="296"/>
      <c r="G198" s="82"/>
      <c r="H198" s="71"/>
      <c r="I198" s="72"/>
      <c r="J198" s="72"/>
      <c r="K198" s="86" t="str">
        <f t="shared" si="2"/>
        <v/>
      </c>
      <c r="L198" s="72"/>
      <c r="M198" s="75"/>
      <c r="N198" s="116"/>
    </row>
    <row r="199" spans="2:14" ht="15" customHeight="1" x14ac:dyDescent="0.25">
      <c r="B199" s="43"/>
      <c r="C199" s="296"/>
      <c r="D199" s="296"/>
      <c r="E199" s="296"/>
      <c r="F199" s="296"/>
      <c r="G199" s="82"/>
      <c r="H199" s="71"/>
      <c r="I199" s="72"/>
      <c r="J199" s="72"/>
      <c r="K199" s="86" t="str">
        <f t="shared" si="2"/>
        <v/>
      </c>
      <c r="L199" s="72"/>
      <c r="M199" s="75"/>
      <c r="N199" s="116"/>
    </row>
    <row r="200" spans="2:14" ht="15" customHeight="1" x14ac:dyDescent="0.25">
      <c r="B200" s="43"/>
      <c r="C200" s="296"/>
      <c r="D200" s="296"/>
      <c r="E200" s="296"/>
      <c r="F200" s="296"/>
      <c r="G200" s="82"/>
      <c r="H200" s="71"/>
      <c r="I200" s="72"/>
      <c r="J200" s="72"/>
      <c r="K200" s="86" t="str">
        <f t="shared" si="2"/>
        <v/>
      </c>
      <c r="L200" s="72"/>
      <c r="M200" s="75"/>
      <c r="N200" s="116"/>
    </row>
    <row r="201" spans="2:14" ht="15" customHeight="1" x14ac:dyDescent="0.25">
      <c r="B201" s="43"/>
      <c r="C201" s="296"/>
      <c r="D201" s="296"/>
      <c r="E201" s="296"/>
      <c r="F201" s="296"/>
      <c r="G201" s="82"/>
      <c r="H201" s="71"/>
      <c r="I201" s="72"/>
      <c r="J201" s="72"/>
      <c r="K201" s="86" t="str">
        <f t="shared" si="2"/>
        <v/>
      </c>
      <c r="L201" s="72"/>
      <c r="M201" s="75"/>
      <c r="N201" s="116"/>
    </row>
    <row r="202" spans="2:14" ht="15" customHeight="1" x14ac:dyDescent="0.25">
      <c r="B202" s="43"/>
      <c r="C202" s="296"/>
      <c r="D202" s="296"/>
      <c r="E202" s="296"/>
      <c r="F202" s="296"/>
      <c r="G202" s="82"/>
      <c r="H202" s="71"/>
      <c r="I202" s="72"/>
      <c r="J202" s="72"/>
      <c r="K202" s="86" t="str">
        <f t="shared" si="2"/>
        <v/>
      </c>
      <c r="L202" s="72"/>
      <c r="M202" s="75"/>
      <c r="N202" s="116"/>
    </row>
    <row r="203" spans="2:14" ht="15" customHeight="1" x14ac:dyDescent="0.25">
      <c r="B203" s="43"/>
      <c r="C203" s="296"/>
      <c r="D203" s="296"/>
      <c r="E203" s="296"/>
      <c r="F203" s="296"/>
      <c r="G203" s="82"/>
      <c r="H203" s="71"/>
      <c r="I203" s="72"/>
      <c r="J203" s="72"/>
      <c r="K203" s="86" t="str">
        <f t="shared" si="2"/>
        <v/>
      </c>
      <c r="L203" s="72"/>
      <c r="M203" s="75"/>
      <c r="N203" s="116"/>
    </row>
    <row r="204" spans="2:14" ht="15" customHeight="1" x14ac:dyDescent="0.25">
      <c r="B204" s="43"/>
      <c r="C204" s="296"/>
      <c r="D204" s="296"/>
      <c r="E204" s="296"/>
      <c r="F204" s="296"/>
      <c r="G204" s="82"/>
      <c r="H204" s="71"/>
      <c r="I204" s="72"/>
      <c r="J204" s="72"/>
      <c r="K204" s="86" t="str">
        <f t="shared" si="2"/>
        <v/>
      </c>
      <c r="L204" s="72"/>
      <c r="M204" s="75"/>
      <c r="N204" s="116"/>
    </row>
    <row r="205" spans="2:14" ht="15" customHeight="1" x14ac:dyDescent="0.25">
      <c r="B205" s="43"/>
      <c r="C205" s="296"/>
      <c r="D205" s="296"/>
      <c r="E205" s="296"/>
      <c r="F205" s="296"/>
      <c r="G205" s="82"/>
      <c r="H205" s="71"/>
      <c r="I205" s="72"/>
      <c r="J205" s="72"/>
      <c r="K205" s="86" t="str">
        <f t="shared" si="2"/>
        <v/>
      </c>
      <c r="L205" s="72"/>
      <c r="M205" s="75"/>
      <c r="N205" s="116"/>
    </row>
    <row r="206" spans="2:14" ht="15" customHeight="1" x14ac:dyDescent="0.25">
      <c r="B206" s="43"/>
      <c r="C206" s="296"/>
      <c r="D206" s="296"/>
      <c r="E206" s="296"/>
      <c r="F206" s="296"/>
      <c r="G206" s="82"/>
      <c r="H206" s="71"/>
      <c r="I206" s="72"/>
      <c r="J206" s="72"/>
      <c r="K206" s="86" t="str">
        <f t="shared" si="2"/>
        <v/>
      </c>
      <c r="L206" s="72"/>
      <c r="M206" s="75"/>
      <c r="N206" s="116"/>
    </row>
    <row r="207" spans="2:14" ht="15" customHeight="1" x14ac:dyDescent="0.25">
      <c r="B207" s="43"/>
      <c r="C207" s="296"/>
      <c r="D207" s="296"/>
      <c r="E207" s="296"/>
      <c r="F207" s="296"/>
      <c r="G207" s="82"/>
      <c r="H207" s="71"/>
      <c r="I207" s="72"/>
      <c r="J207" s="72"/>
      <c r="K207" s="86" t="str">
        <f t="shared" si="2"/>
        <v/>
      </c>
      <c r="L207" s="72"/>
      <c r="M207" s="75"/>
      <c r="N207" s="116"/>
    </row>
    <row r="208" spans="2:14" ht="15" customHeight="1" x14ac:dyDescent="0.25">
      <c r="B208" s="43"/>
      <c r="C208" s="296"/>
      <c r="D208" s="296"/>
      <c r="E208" s="296"/>
      <c r="F208" s="296"/>
      <c r="G208" s="82"/>
      <c r="H208" s="71"/>
      <c r="I208" s="72"/>
      <c r="J208" s="72"/>
      <c r="K208" s="86" t="str">
        <f t="shared" si="2"/>
        <v/>
      </c>
      <c r="L208" s="72"/>
      <c r="M208" s="75"/>
      <c r="N208" s="116"/>
    </row>
    <row r="209" spans="2:14" ht="15" customHeight="1" x14ac:dyDescent="0.25">
      <c r="B209" s="43"/>
      <c r="C209" s="296"/>
      <c r="D209" s="296"/>
      <c r="E209" s="296"/>
      <c r="F209" s="296"/>
      <c r="G209" s="82"/>
      <c r="H209" s="71"/>
      <c r="I209" s="72"/>
      <c r="J209" s="72"/>
      <c r="K209" s="86" t="str">
        <f t="shared" si="2"/>
        <v/>
      </c>
      <c r="L209" s="72"/>
      <c r="M209" s="75"/>
      <c r="N209" s="116"/>
    </row>
    <row r="210" spans="2:14" ht="15" customHeight="1" x14ac:dyDescent="0.25">
      <c r="B210" s="43"/>
      <c r="C210" s="296"/>
      <c r="D210" s="296"/>
      <c r="E210" s="296"/>
      <c r="F210" s="296"/>
      <c r="G210" s="82"/>
      <c r="H210" s="71"/>
      <c r="I210" s="72"/>
      <c r="J210" s="72"/>
      <c r="K210" s="86" t="str">
        <f t="shared" si="2"/>
        <v/>
      </c>
      <c r="L210" s="72"/>
      <c r="M210" s="75"/>
      <c r="N210" s="116"/>
    </row>
    <row r="211" spans="2:14" ht="15" customHeight="1" x14ac:dyDescent="0.25">
      <c r="B211" s="43"/>
      <c r="C211" s="296"/>
      <c r="D211" s="296"/>
      <c r="E211" s="296"/>
      <c r="F211" s="296"/>
      <c r="G211" s="82"/>
      <c r="H211" s="71"/>
      <c r="I211" s="72"/>
      <c r="J211" s="72"/>
      <c r="K211" s="86" t="str">
        <f t="shared" si="2"/>
        <v/>
      </c>
      <c r="L211" s="72"/>
      <c r="M211" s="75"/>
      <c r="N211" s="116"/>
    </row>
    <row r="212" spans="2:14" ht="15" customHeight="1" x14ac:dyDescent="0.25">
      <c r="B212" s="43"/>
      <c r="C212" s="296"/>
      <c r="D212" s="296"/>
      <c r="E212" s="296"/>
      <c r="F212" s="296"/>
      <c r="G212" s="82"/>
      <c r="H212" s="71"/>
      <c r="I212" s="72"/>
      <c r="J212" s="72"/>
      <c r="K212" s="86" t="str">
        <f t="shared" si="2"/>
        <v/>
      </c>
      <c r="L212" s="72"/>
      <c r="M212" s="75"/>
      <c r="N212" s="116"/>
    </row>
    <row r="213" spans="2:14" ht="15" customHeight="1" x14ac:dyDescent="0.25">
      <c r="B213" s="43"/>
      <c r="C213" s="296"/>
      <c r="D213" s="296"/>
      <c r="E213" s="296"/>
      <c r="F213" s="296"/>
      <c r="G213" s="82"/>
      <c r="H213" s="71"/>
      <c r="I213" s="72"/>
      <c r="J213" s="72"/>
      <c r="K213" s="86" t="str">
        <f t="shared" si="2"/>
        <v/>
      </c>
      <c r="L213" s="72"/>
      <c r="M213" s="75"/>
      <c r="N213" s="116"/>
    </row>
    <row r="214" spans="2:14" ht="15" customHeight="1" x14ac:dyDescent="0.25">
      <c r="B214" s="43"/>
      <c r="C214" s="296"/>
      <c r="D214" s="296"/>
      <c r="E214" s="296"/>
      <c r="F214" s="296"/>
      <c r="G214" s="82"/>
      <c r="H214" s="71"/>
      <c r="I214" s="72"/>
      <c r="J214" s="72"/>
      <c r="K214" s="86" t="str">
        <f t="shared" si="2"/>
        <v/>
      </c>
      <c r="L214" s="72"/>
      <c r="M214" s="75"/>
      <c r="N214" s="116"/>
    </row>
    <row r="215" spans="2:14" ht="15" customHeight="1" x14ac:dyDescent="0.25">
      <c r="B215" s="43"/>
      <c r="C215" s="296"/>
      <c r="D215" s="296"/>
      <c r="E215" s="296"/>
      <c r="F215" s="296"/>
      <c r="G215" s="82"/>
      <c r="H215" s="71"/>
      <c r="I215" s="72"/>
      <c r="J215" s="72"/>
      <c r="K215" s="86" t="str">
        <f t="shared" si="2"/>
        <v/>
      </c>
      <c r="L215" s="72"/>
      <c r="M215" s="75"/>
      <c r="N215" s="116"/>
    </row>
    <row r="216" spans="2:14" ht="15" customHeight="1" x14ac:dyDescent="0.25">
      <c r="B216" s="43"/>
      <c r="C216" s="296"/>
      <c r="D216" s="296"/>
      <c r="E216" s="296"/>
      <c r="F216" s="296"/>
      <c r="G216" s="82"/>
      <c r="H216" s="71"/>
      <c r="I216" s="72"/>
      <c r="J216" s="72"/>
      <c r="K216" s="86" t="str">
        <f t="shared" si="2"/>
        <v/>
      </c>
      <c r="L216" s="72"/>
      <c r="M216" s="75"/>
      <c r="N216" s="116"/>
    </row>
    <row r="217" spans="2:14" ht="15" customHeight="1" x14ac:dyDescent="0.25">
      <c r="B217" s="43"/>
      <c r="C217" s="296"/>
      <c r="D217" s="296"/>
      <c r="E217" s="296"/>
      <c r="F217" s="296"/>
      <c r="G217" s="82"/>
      <c r="H217" s="71"/>
      <c r="I217" s="72"/>
      <c r="J217" s="72"/>
      <c r="K217" s="86" t="str">
        <f t="shared" si="2"/>
        <v/>
      </c>
      <c r="L217" s="72"/>
      <c r="M217" s="75"/>
      <c r="N217" s="116"/>
    </row>
    <row r="218" spans="2:14" ht="15" customHeight="1" x14ac:dyDescent="0.25">
      <c r="B218" s="43"/>
      <c r="C218" s="296"/>
      <c r="D218" s="296"/>
      <c r="E218" s="296"/>
      <c r="F218" s="296"/>
      <c r="G218" s="82"/>
      <c r="H218" s="71"/>
      <c r="I218" s="72"/>
      <c r="J218" s="72"/>
      <c r="K218" s="86" t="str">
        <f t="shared" si="2"/>
        <v/>
      </c>
      <c r="L218" s="72"/>
      <c r="M218" s="75"/>
      <c r="N218" s="116"/>
    </row>
    <row r="219" spans="2:14" ht="15" customHeight="1" x14ac:dyDescent="0.25">
      <c r="B219" s="43"/>
      <c r="C219" s="296"/>
      <c r="D219" s="296"/>
      <c r="E219" s="296"/>
      <c r="F219" s="296"/>
      <c r="G219" s="82"/>
      <c r="H219" s="71"/>
      <c r="I219" s="72"/>
      <c r="J219" s="72"/>
      <c r="K219" s="86" t="str">
        <f t="shared" si="2"/>
        <v/>
      </c>
      <c r="L219" s="72"/>
      <c r="M219" s="75"/>
      <c r="N219" s="116"/>
    </row>
    <row r="220" spans="2:14" ht="15" customHeight="1" x14ac:dyDescent="0.25">
      <c r="B220" s="43"/>
      <c r="C220" s="296"/>
      <c r="D220" s="296"/>
      <c r="E220" s="296"/>
      <c r="F220" s="296"/>
      <c r="G220" s="82"/>
      <c r="H220" s="71"/>
      <c r="I220" s="72"/>
      <c r="J220" s="72"/>
      <c r="K220" s="86" t="str">
        <f t="shared" si="2"/>
        <v/>
      </c>
      <c r="L220" s="72"/>
      <c r="M220" s="75"/>
      <c r="N220" s="116"/>
    </row>
    <row r="221" spans="2:14" ht="15" customHeight="1" x14ac:dyDescent="0.25">
      <c r="B221" s="43"/>
      <c r="C221" s="296"/>
      <c r="D221" s="296"/>
      <c r="E221" s="296"/>
      <c r="F221" s="296"/>
      <c r="G221" s="82"/>
      <c r="H221" s="71"/>
      <c r="I221" s="72"/>
      <c r="J221" s="72"/>
      <c r="K221" s="86" t="str">
        <f t="shared" si="2"/>
        <v/>
      </c>
      <c r="L221" s="72"/>
      <c r="M221" s="75"/>
      <c r="N221" s="116"/>
    </row>
    <row r="222" spans="2:14" ht="15" customHeight="1" x14ac:dyDescent="0.25">
      <c r="B222" s="43"/>
      <c r="C222" s="296"/>
      <c r="D222" s="296"/>
      <c r="E222" s="296"/>
      <c r="F222" s="296"/>
      <c r="G222" s="82"/>
      <c r="H222" s="71"/>
      <c r="I222" s="72"/>
      <c r="J222" s="72"/>
      <c r="K222" s="86" t="str">
        <f t="shared" si="2"/>
        <v/>
      </c>
      <c r="L222" s="72"/>
      <c r="M222" s="75"/>
      <c r="N222" s="116"/>
    </row>
    <row r="223" spans="2:14" ht="15" customHeight="1" x14ac:dyDescent="0.25">
      <c r="B223" s="43"/>
      <c r="C223" s="296"/>
      <c r="D223" s="296"/>
      <c r="E223" s="296"/>
      <c r="F223" s="296"/>
      <c r="G223" s="82"/>
      <c r="H223" s="71"/>
      <c r="I223" s="72"/>
      <c r="J223" s="72"/>
      <c r="K223" s="86" t="str">
        <f t="shared" si="2"/>
        <v/>
      </c>
      <c r="L223" s="72"/>
      <c r="M223" s="75"/>
      <c r="N223" s="116"/>
    </row>
    <row r="224" spans="2:14" ht="15" customHeight="1" x14ac:dyDescent="0.25">
      <c r="B224" s="43"/>
      <c r="C224" s="296"/>
      <c r="D224" s="296"/>
      <c r="E224" s="296"/>
      <c r="F224" s="296"/>
      <c r="G224" s="82"/>
      <c r="H224" s="71"/>
      <c r="I224" s="72"/>
      <c r="J224" s="72"/>
      <c r="K224" s="86" t="str">
        <f t="shared" si="2"/>
        <v/>
      </c>
      <c r="L224" s="72"/>
      <c r="M224" s="75"/>
      <c r="N224" s="116"/>
    </row>
    <row r="225" spans="2:14" ht="15" customHeight="1" x14ac:dyDescent="0.25">
      <c r="B225" s="43"/>
      <c r="C225" s="296"/>
      <c r="D225" s="296"/>
      <c r="E225" s="296"/>
      <c r="F225" s="296"/>
      <c r="G225" s="82"/>
      <c r="H225" s="71"/>
      <c r="I225" s="72"/>
      <c r="J225" s="72"/>
      <c r="K225" s="86" t="str">
        <f t="shared" si="2"/>
        <v/>
      </c>
      <c r="L225" s="72"/>
      <c r="M225" s="75"/>
      <c r="N225" s="116"/>
    </row>
    <row r="226" spans="2:14" ht="15" customHeight="1" x14ac:dyDescent="0.25">
      <c r="B226" s="43"/>
      <c r="C226" s="296"/>
      <c r="D226" s="296"/>
      <c r="E226" s="296"/>
      <c r="F226" s="296"/>
      <c r="G226" s="82"/>
      <c r="H226" s="71"/>
      <c r="I226" s="72"/>
      <c r="J226" s="72"/>
      <c r="K226" s="86" t="str">
        <f t="shared" si="2"/>
        <v/>
      </c>
      <c r="L226" s="72"/>
      <c r="M226" s="75"/>
      <c r="N226" s="116"/>
    </row>
    <row r="227" spans="2:14" ht="15" customHeight="1" x14ac:dyDescent="0.25">
      <c r="B227" s="43"/>
      <c r="C227" s="296"/>
      <c r="D227" s="296"/>
      <c r="E227" s="296"/>
      <c r="F227" s="296"/>
      <c r="G227" s="82"/>
      <c r="H227" s="71"/>
      <c r="I227" s="72"/>
      <c r="J227" s="72"/>
      <c r="K227" s="86" t="str">
        <f t="shared" si="2"/>
        <v/>
      </c>
      <c r="L227" s="72"/>
      <c r="M227" s="75"/>
      <c r="N227" s="116"/>
    </row>
    <row r="228" spans="2:14" ht="15" customHeight="1" x14ac:dyDescent="0.25">
      <c r="B228" s="43"/>
      <c r="C228" s="296"/>
      <c r="D228" s="296"/>
      <c r="E228" s="296"/>
      <c r="F228" s="296"/>
      <c r="G228" s="82"/>
      <c r="H228" s="71"/>
      <c r="I228" s="72"/>
      <c r="J228" s="72"/>
      <c r="K228" s="86" t="str">
        <f t="shared" si="2"/>
        <v/>
      </c>
      <c r="L228" s="72"/>
      <c r="M228" s="75"/>
      <c r="N228" s="116"/>
    </row>
    <row r="229" spans="2:14" ht="15" customHeight="1" x14ac:dyDescent="0.25">
      <c r="B229" s="43"/>
      <c r="C229" s="296"/>
      <c r="D229" s="296"/>
      <c r="E229" s="296"/>
      <c r="F229" s="296"/>
      <c r="G229" s="82"/>
      <c r="H229" s="71"/>
      <c r="I229" s="72"/>
      <c r="J229" s="72"/>
      <c r="K229" s="86" t="str">
        <f t="shared" si="2"/>
        <v/>
      </c>
      <c r="L229" s="72"/>
      <c r="M229" s="75"/>
      <c r="N229" s="116"/>
    </row>
    <row r="230" spans="2:14" ht="15" customHeight="1" x14ac:dyDescent="0.25">
      <c r="B230" s="43"/>
      <c r="C230" s="296"/>
      <c r="D230" s="296"/>
      <c r="E230" s="296"/>
      <c r="F230" s="296"/>
      <c r="G230" s="82"/>
      <c r="H230" s="71"/>
      <c r="I230" s="72"/>
      <c r="J230" s="72"/>
      <c r="K230" s="86" t="str">
        <f t="shared" si="2"/>
        <v/>
      </c>
      <c r="L230" s="72"/>
      <c r="M230" s="75"/>
      <c r="N230" s="116"/>
    </row>
    <row r="231" spans="2:14" ht="15" customHeight="1" x14ac:dyDescent="0.25">
      <c r="B231" s="43"/>
      <c r="C231" s="296"/>
      <c r="D231" s="296"/>
      <c r="E231" s="296"/>
      <c r="F231" s="296"/>
      <c r="G231" s="82"/>
      <c r="H231" s="71"/>
      <c r="I231" s="72"/>
      <c r="J231" s="72"/>
      <c r="K231" s="86" t="str">
        <f t="shared" si="2"/>
        <v/>
      </c>
      <c r="L231" s="72"/>
      <c r="M231" s="75"/>
      <c r="N231" s="116"/>
    </row>
    <row r="232" spans="2:14" ht="15" customHeight="1" x14ac:dyDescent="0.25">
      <c r="B232" s="43"/>
      <c r="C232" s="296"/>
      <c r="D232" s="296"/>
      <c r="E232" s="296"/>
      <c r="F232" s="296"/>
      <c r="G232" s="82"/>
      <c r="H232" s="71"/>
      <c r="I232" s="72"/>
      <c r="J232" s="72"/>
      <c r="K232" s="86" t="str">
        <f t="shared" si="2"/>
        <v/>
      </c>
      <c r="L232" s="72"/>
      <c r="M232" s="75"/>
      <c r="N232" s="116"/>
    </row>
    <row r="233" spans="2:14" ht="15" customHeight="1" x14ac:dyDescent="0.25">
      <c r="B233" s="43"/>
      <c r="C233" s="296"/>
      <c r="D233" s="296"/>
      <c r="E233" s="296"/>
      <c r="F233" s="296"/>
      <c r="G233" s="82"/>
      <c r="H233" s="71"/>
      <c r="I233" s="72"/>
      <c r="J233" s="72"/>
      <c r="K233" s="86" t="str">
        <f t="shared" si="2"/>
        <v/>
      </c>
      <c r="L233" s="72"/>
      <c r="M233" s="75"/>
      <c r="N233" s="116"/>
    </row>
    <row r="234" spans="2:14" ht="15" customHeight="1" x14ac:dyDescent="0.25">
      <c r="B234" s="43"/>
      <c r="C234" s="296"/>
      <c r="D234" s="296"/>
      <c r="E234" s="296"/>
      <c r="F234" s="296"/>
      <c r="G234" s="82"/>
      <c r="H234" s="71"/>
      <c r="I234" s="72"/>
      <c r="J234" s="72"/>
      <c r="K234" s="86" t="str">
        <f t="shared" si="2"/>
        <v/>
      </c>
      <c r="L234" s="72"/>
      <c r="M234" s="75"/>
      <c r="N234" s="116"/>
    </row>
    <row r="235" spans="2:14" ht="15" customHeight="1" x14ac:dyDescent="0.25">
      <c r="B235" s="43"/>
      <c r="C235" s="296"/>
      <c r="D235" s="296"/>
      <c r="E235" s="296"/>
      <c r="F235" s="296"/>
      <c r="G235" s="82"/>
      <c r="H235" s="71"/>
      <c r="I235" s="72"/>
      <c r="J235" s="72"/>
      <c r="K235" s="86" t="str">
        <f t="shared" si="2"/>
        <v/>
      </c>
      <c r="L235" s="72"/>
      <c r="M235" s="75"/>
      <c r="N235" s="116"/>
    </row>
    <row r="236" spans="2:14" ht="15" customHeight="1" x14ac:dyDescent="0.25">
      <c r="B236" s="43"/>
      <c r="C236" s="296"/>
      <c r="D236" s="296"/>
      <c r="E236" s="296"/>
      <c r="F236" s="296"/>
      <c r="G236" s="82"/>
      <c r="H236" s="71"/>
      <c r="I236" s="72"/>
      <c r="J236" s="72"/>
      <c r="K236" s="86" t="str">
        <f t="shared" si="2"/>
        <v/>
      </c>
      <c r="L236" s="72"/>
      <c r="M236" s="75"/>
      <c r="N236" s="116"/>
    </row>
    <row r="237" spans="2:14" ht="15" customHeight="1" x14ac:dyDescent="0.25">
      <c r="B237" s="43"/>
      <c r="C237" s="296"/>
      <c r="D237" s="296"/>
      <c r="E237" s="296"/>
      <c r="F237" s="296"/>
      <c r="G237" s="82"/>
      <c r="H237" s="71"/>
      <c r="I237" s="72"/>
      <c r="J237" s="72"/>
      <c r="K237" s="86" t="str">
        <f t="shared" si="2"/>
        <v/>
      </c>
      <c r="L237" s="72"/>
      <c r="M237" s="75"/>
      <c r="N237" s="116"/>
    </row>
    <row r="238" spans="2:14" ht="15" customHeight="1" x14ac:dyDescent="0.25">
      <c r="B238" s="43"/>
      <c r="C238" s="296"/>
      <c r="D238" s="296"/>
      <c r="E238" s="296"/>
      <c r="F238" s="296"/>
      <c r="G238" s="82"/>
      <c r="H238" s="71"/>
      <c r="I238" s="72"/>
      <c r="J238" s="72"/>
      <c r="K238" s="86" t="str">
        <f t="shared" si="2"/>
        <v/>
      </c>
      <c r="L238" s="72"/>
      <c r="M238" s="75"/>
      <c r="N238" s="116"/>
    </row>
    <row r="239" spans="2:14" ht="15" customHeight="1" x14ac:dyDescent="0.25">
      <c r="B239" s="43"/>
      <c r="C239" s="296"/>
      <c r="D239" s="296"/>
      <c r="E239" s="296"/>
      <c r="F239" s="296"/>
      <c r="G239" s="82"/>
      <c r="H239" s="71"/>
      <c r="I239" s="72"/>
      <c r="J239" s="72"/>
      <c r="K239" s="86" t="str">
        <f t="shared" si="2"/>
        <v/>
      </c>
      <c r="L239" s="72"/>
      <c r="M239" s="75"/>
      <c r="N239" s="116"/>
    </row>
    <row r="240" spans="2:14" ht="15" customHeight="1" x14ac:dyDescent="0.25">
      <c r="B240" s="43"/>
      <c r="C240" s="296"/>
      <c r="D240" s="296"/>
      <c r="E240" s="296"/>
      <c r="F240" s="296"/>
      <c r="G240" s="82"/>
      <c r="H240" s="71"/>
      <c r="I240" s="72"/>
      <c r="J240" s="72"/>
      <c r="K240" s="86" t="str">
        <f t="shared" si="2"/>
        <v/>
      </c>
      <c r="L240" s="72"/>
      <c r="M240" s="75"/>
      <c r="N240" s="116"/>
    </row>
    <row r="241" spans="2:14" ht="15" customHeight="1" x14ac:dyDescent="0.25">
      <c r="B241" s="43"/>
      <c r="C241" s="296"/>
      <c r="D241" s="296"/>
      <c r="E241" s="296"/>
      <c r="F241" s="296"/>
      <c r="G241" s="82"/>
      <c r="H241" s="71"/>
      <c r="I241" s="72"/>
      <c r="J241" s="72"/>
      <c r="K241" s="86" t="str">
        <f t="shared" si="2"/>
        <v/>
      </c>
      <c r="L241" s="72"/>
      <c r="M241" s="75"/>
      <c r="N241" s="116"/>
    </row>
    <row r="242" spans="2:14" ht="15" customHeight="1" x14ac:dyDescent="0.25">
      <c r="B242" s="43"/>
      <c r="C242" s="296"/>
      <c r="D242" s="296"/>
      <c r="E242" s="296"/>
      <c r="F242" s="296"/>
      <c r="G242" s="82"/>
      <c r="H242" s="71"/>
      <c r="I242" s="72"/>
      <c r="J242" s="72"/>
      <c r="K242" s="86" t="str">
        <f t="shared" si="2"/>
        <v/>
      </c>
      <c r="L242" s="72"/>
      <c r="M242" s="75"/>
      <c r="N242" s="116"/>
    </row>
    <row r="243" spans="2:14" ht="15" customHeight="1" x14ac:dyDescent="0.25">
      <c r="B243" s="43"/>
      <c r="C243" s="296"/>
      <c r="D243" s="296"/>
      <c r="E243" s="296"/>
      <c r="F243" s="296"/>
      <c r="G243" s="82"/>
      <c r="H243" s="71"/>
      <c r="I243" s="72"/>
      <c r="J243" s="72"/>
      <c r="K243" s="86" t="str">
        <f t="shared" si="2"/>
        <v/>
      </c>
      <c r="L243" s="72"/>
      <c r="M243" s="75"/>
      <c r="N243" s="116"/>
    </row>
    <row r="244" spans="2:14" ht="15" customHeight="1" x14ac:dyDescent="0.25">
      <c r="B244" s="43"/>
      <c r="C244" s="296"/>
      <c r="D244" s="296"/>
      <c r="E244" s="296"/>
      <c r="F244" s="296"/>
      <c r="G244" s="82"/>
      <c r="H244" s="71"/>
      <c r="I244" s="72"/>
      <c r="J244" s="72"/>
      <c r="K244" s="86" t="str">
        <f t="shared" si="2"/>
        <v/>
      </c>
      <c r="L244" s="72"/>
      <c r="M244" s="75"/>
      <c r="N244" s="116"/>
    </row>
    <row r="245" spans="2:14" ht="15" customHeight="1" x14ac:dyDescent="0.25">
      <c r="B245" s="43"/>
      <c r="C245" s="296"/>
      <c r="D245" s="296"/>
      <c r="E245" s="296"/>
      <c r="F245" s="296"/>
      <c r="G245" s="82"/>
      <c r="H245" s="71"/>
      <c r="I245" s="72"/>
      <c r="J245" s="72"/>
      <c r="K245" s="86" t="str">
        <f t="shared" si="2"/>
        <v/>
      </c>
      <c r="L245" s="72"/>
      <c r="M245" s="75"/>
      <c r="N245" s="116"/>
    </row>
    <row r="246" spans="2:14" ht="15" customHeight="1" x14ac:dyDescent="0.25">
      <c r="B246" s="43"/>
      <c r="C246" s="296"/>
      <c r="D246" s="296"/>
      <c r="E246" s="296"/>
      <c r="F246" s="296"/>
      <c r="G246" s="82"/>
      <c r="H246" s="71"/>
      <c r="I246" s="72"/>
      <c r="J246" s="72"/>
      <c r="K246" s="86" t="str">
        <f t="shared" si="2"/>
        <v/>
      </c>
      <c r="L246" s="72"/>
      <c r="M246" s="75"/>
      <c r="N246" s="116"/>
    </row>
    <row r="247" spans="2:14" ht="15" customHeight="1" x14ac:dyDescent="0.25">
      <c r="B247" s="43"/>
      <c r="C247" s="296"/>
      <c r="D247" s="296"/>
      <c r="E247" s="296"/>
      <c r="F247" s="296"/>
      <c r="G247" s="82"/>
      <c r="H247" s="71"/>
      <c r="I247" s="72"/>
      <c r="J247" s="72"/>
      <c r="K247" s="86" t="str">
        <f t="shared" si="2"/>
        <v/>
      </c>
      <c r="L247" s="72"/>
      <c r="M247" s="75"/>
      <c r="N247" s="116"/>
    </row>
    <row r="248" spans="2:14" ht="15" customHeight="1" x14ac:dyDescent="0.25">
      <c r="B248" s="43"/>
      <c r="C248" s="296"/>
      <c r="D248" s="296"/>
      <c r="E248" s="296"/>
      <c r="F248" s="296"/>
      <c r="G248" s="82"/>
      <c r="H248" s="71"/>
      <c r="I248" s="72"/>
      <c r="J248" s="72"/>
      <c r="K248" s="86" t="str">
        <f t="shared" si="2"/>
        <v/>
      </c>
      <c r="L248" s="72"/>
      <c r="M248" s="75"/>
      <c r="N248" s="116"/>
    </row>
    <row r="249" spans="2:14" ht="15" customHeight="1" x14ac:dyDescent="0.25">
      <c r="B249" s="43"/>
      <c r="C249" s="296"/>
      <c r="D249" s="296"/>
      <c r="E249" s="296"/>
      <c r="F249" s="296"/>
      <c r="G249" s="82"/>
      <c r="H249" s="71"/>
      <c r="I249" s="72"/>
      <c r="J249" s="72"/>
      <c r="K249" s="86" t="str">
        <f t="shared" si="2"/>
        <v/>
      </c>
      <c r="L249" s="72"/>
      <c r="M249" s="75"/>
      <c r="N249" s="116"/>
    </row>
    <row r="250" spans="2:14" ht="15" customHeight="1" x14ac:dyDescent="0.25">
      <c r="B250" s="43"/>
      <c r="C250" s="296"/>
      <c r="D250" s="296"/>
      <c r="E250" s="296"/>
      <c r="F250" s="296"/>
      <c r="G250" s="82"/>
      <c r="H250" s="71"/>
      <c r="I250" s="72"/>
      <c r="J250" s="72"/>
      <c r="K250" s="86" t="str">
        <f t="shared" si="2"/>
        <v/>
      </c>
      <c r="L250" s="72"/>
      <c r="M250" s="75"/>
      <c r="N250" s="116"/>
    </row>
    <row r="251" spans="2:14" ht="15" customHeight="1" x14ac:dyDescent="0.25">
      <c r="B251" s="43"/>
      <c r="C251" s="296"/>
      <c r="D251" s="296"/>
      <c r="E251" s="296"/>
      <c r="F251" s="296"/>
      <c r="G251" s="82"/>
      <c r="H251" s="71"/>
      <c r="I251" s="72"/>
      <c r="J251" s="72"/>
      <c r="K251" s="86" t="str">
        <f t="shared" si="2"/>
        <v/>
      </c>
      <c r="L251" s="72"/>
      <c r="M251" s="75"/>
      <c r="N251" s="116"/>
    </row>
    <row r="252" spans="2:14" ht="15" customHeight="1" x14ac:dyDescent="0.25">
      <c r="B252" s="43"/>
      <c r="C252" s="296"/>
      <c r="D252" s="296"/>
      <c r="E252" s="296"/>
      <c r="F252" s="296"/>
      <c r="G252" s="82"/>
      <c r="H252" s="71"/>
      <c r="I252" s="72"/>
      <c r="J252" s="72"/>
      <c r="K252" s="86" t="str">
        <f t="shared" si="2"/>
        <v/>
      </c>
      <c r="L252" s="72"/>
      <c r="M252" s="75"/>
      <c r="N252" s="116"/>
    </row>
    <row r="253" spans="2:14" ht="15" customHeight="1" x14ac:dyDescent="0.25">
      <c r="B253" s="43"/>
      <c r="C253" s="296"/>
      <c r="D253" s="296"/>
      <c r="E253" s="296"/>
      <c r="F253" s="296"/>
      <c r="G253" s="82"/>
      <c r="H253" s="71"/>
      <c r="I253" s="72"/>
      <c r="J253" s="72"/>
      <c r="K253" s="86" t="str">
        <f t="shared" si="2"/>
        <v/>
      </c>
      <c r="L253" s="72"/>
      <c r="M253" s="75"/>
      <c r="N253" s="116"/>
    </row>
    <row r="254" spans="2:14" ht="15" customHeight="1" x14ac:dyDescent="0.25">
      <c r="B254" s="43"/>
      <c r="C254" s="296"/>
      <c r="D254" s="296"/>
      <c r="E254" s="296"/>
      <c r="F254" s="296"/>
      <c r="G254" s="82"/>
      <c r="H254" s="71"/>
      <c r="I254" s="72"/>
      <c r="J254" s="72"/>
      <c r="K254" s="86" t="str">
        <f t="shared" si="2"/>
        <v/>
      </c>
      <c r="L254" s="72"/>
      <c r="M254" s="75"/>
      <c r="N254" s="116"/>
    </row>
    <row r="255" spans="2:14" ht="15" customHeight="1" x14ac:dyDescent="0.25">
      <c r="B255" s="43"/>
      <c r="C255" s="296"/>
      <c r="D255" s="296"/>
      <c r="E255" s="296"/>
      <c r="F255" s="296"/>
      <c r="G255" s="82"/>
      <c r="H255" s="71"/>
      <c r="I255" s="72"/>
      <c r="J255" s="72"/>
      <c r="K255" s="86" t="str">
        <f t="shared" si="2"/>
        <v/>
      </c>
      <c r="L255" s="72"/>
      <c r="M255" s="75"/>
      <c r="N255" s="116"/>
    </row>
    <row r="256" spans="2:14" ht="15" customHeight="1" x14ac:dyDescent="0.25">
      <c r="B256" s="43"/>
      <c r="C256" s="296"/>
      <c r="D256" s="296"/>
      <c r="E256" s="296"/>
      <c r="F256" s="296"/>
      <c r="G256" s="82"/>
      <c r="H256" s="71"/>
      <c r="I256" s="72"/>
      <c r="J256" s="72"/>
      <c r="K256" s="86" t="str">
        <f t="shared" ref="K256:K319" si="3">IF(OR(I256="Jet-A",I256="Jet-A1"),3.16,IF(OR(I256="Jet-B",I256="AvGas"),3.1,""))</f>
        <v/>
      </c>
      <c r="L256" s="72"/>
      <c r="M256" s="75"/>
      <c r="N256" s="116"/>
    </row>
    <row r="257" spans="2:14" ht="15" customHeight="1" x14ac:dyDescent="0.25">
      <c r="B257" s="43"/>
      <c r="C257" s="296"/>
      <c r="D257" s="296"/>
      <c r="E257" s="296"/>
      <c r="F257" s="296"/>
      <c r="G257" s="82"/>
      <c r="H257" s="71"/>
      <c r="I257" s="72"/>
      <c r="J257" s="72"/>
      <c r="K257" s="86" t="str">
        <f t="shared" si="3"/>
        <v/>
      </c>
      <c r="L257" s="72"/>
      <c r="M257" s="75"/>
      <c r="N257" s="116"/>
    </row>
    <row r="258" spans="2:14" ht="15" customHeight="1" x14ac:dyDescent="0.25">
      <c r="B258" s="43"/>
      <c r="C258" s="296"/>
      <c r="D258" s="296"/>
      <c r="E258" s="296"/>
      <c r="F258" s="296"/>
      <c r="G258" s="82"/>
      <c r="H258" s="71"/>
      <c r="I258" s="72"/>
      <c r="J258" s="72"/>
      <c r="K258" s="86" t="str">
        <f t="shared" si="3"/>
        <v/>
      </c>
      <c r="L258" s="72"/>
      <c r="M258" s="75"/>
      <c r="N258" s="116"/>
    </row>
    <row r="259" spans="2:14" ht="15" customHeight="1" x14ac:dyDescent="0.25">
      <c r="B259" s="43"/>
      <c r="C259" s="296"/>
      <c r="D259" s="296"/>
      <c r="E259" s="296"/>
      <c r="F259" s="296"/>
      <c r="G259" s="82"/>
      <c r="H259" s="71"/>
      <c r="I259" s="72"/>
      <c r="J259" s="72"/>
      <c r="K259" s="86" t="str">
        <f t="shared" si="3"/>
        <v/>
      </c>
      <c r="L259" s="72"/>
      <c r="M259" s="75"/>
      <c r="N259" s="116"/>
    </row>
    <row r="260" spans="2:14" ht="15" customHeight="1" x14ac:dyDescent="0.25">
      <c r="B260" s="43"/>
      <c r="C260" s="296"/>
      <c r="D260" s="296"/>
      <c r="E260" s="296"/>
      <c r="F260" s="296"/>
      <c r="G260" s="82"/>
      <c r="H260" s="71"/>
      <c r="I260" s="72"/>
      <c r="J260" s="72"/>
      <c r="K260" s="86" t="str">
        <f t="shared" si="3"/>
        <v/>
      </c>
      <c r="L260" s="72"/>
      <c r="M260" s="75"/>
      <c r="N260" s="116"/>
    </row>
    <row r="261" spans="2:14" ht="15" customHeight="1" x14ac:dyDescent="0.25">
      <c r="B261" s="43"/>
      <c r="C261" s="296"/>
      <c r="D261" s="296"/>
      <c r="E261" s="296"/>
      <c r="F261" s="296"/>
      <c r="G261" s="82"/>
      <c r="H261" s="71"/>
      <c r="I261" s="72"/>
      <c r="J261" s="72"/>
      <c r="K261" s="86" t="str">
        <f t="shared" si="3"/>
        <v/>
      </c>
      <c r="L261" s="72"/>
      <c r="M261" s="75"/>
      <c r="N261" s="116"/>
    </row>
    <row r="262" spans="2:14" ht="15" customHeight="1" x14ac:dyDescent="0.25">
      <c r="B262" s="43"/>
      <c r="C262" s="296"/>
      <c r="D262" s="296"/>
      <c r="E262" s="296"/>
      <c r="F262" s="296"/>
      <c r="G262" s="82"/>
      <c r="H262" s="71"/>
      <c r="I262" s="72"/>
      <c r="J262" s="72"/>
      <c r="K262" s="86" t="str">
        <f t="shared" si="3"/>
        <v/>
      </c>
      <c r="L262" s="72"/>
      <c r="M262" s="75"/>
      <c r="N262" s="116"/>
    </row>
    <row r="263" spans="2:14" ht="15" customHeight="1" x14ac:dyDescent="0.25">
      <c r="B263" s="43"/>
      <c r="C263" s="296"/>
      <c r="D263" s="296"/>
      <c r="E263" s="296"/>
      <c r="F263" s="296"/>
      <c r="G263" s="82"/>
      <c r="H263" s="71"/>
      <c r="I263" s="72"/>
      <c r="J263" s="72"/>
      <c r="K263" s="86" t="str">
        <f t="shared" si="3"/>
        <v/>
      </c>
      <c r="L263" s="72"/>
      <c r="M263" s="75"/>
      <c r="N263" s="116"/>
    </row>
    <row r="264" spans="2:14" ht="15" customHeight="1" x14ac:dyDescent="0.25">
      <c r="B264" s="43"/>
      <c r="C264" s="296"/>
      <c r="D264" s="296"/>
      <c r="E264" s="296"/>
      <c r="F264" s="296"/>
      <c r="G264" s="82"/>
      <c r="H264" s="71"/>
      <c r="I264" s="72"/>
      <c r="J264" s="72"/>
      <c r="K264" s="86" t="str">
        <f t="shared" si="3"/>
        <v/>
      </c>
      <c r="L264" s="72"/>
      <c r="M264" s="75"/>
      <c r="N264" s="116"/>
    </row>
    <row r="265" spans="2:14" ht="15" customHeight="1" x14ac:dyDescent="0.25">
      <c r="B265" s="43"/>
      <c r="C265" s="296"/>
      <c r="D265" s="296"/>
      <c r="E265" s="296"/>
      <c r="F265" s="296"/>
      <c r="G265" s="82"/>
      <c r="H265" s="71"/>
      <c r="I265" s="72"/>
      <c r="J265" s="72"/>
      <c r="K265" s="86" t="str">
        <f t="shared" si="3"/>
        <v/>
      </c>
      <c r="L265" s="72"/>
      <c r="M265" s="75"/>
      <c r="N265" s="116"/>
    </row>
    <row r="266" spans="2:14" ht="15" customHeight="1" x14ac:dyDescent="0.25">
      <c r="B266" s="43"/>
      <c r="C266" s="296"/>
      <c r="D266" s="296"/>
      <c r="E266" s="296"/>
      <c r="F266" s="296"/>
      <c r="G266" s="82"/>
      <c r="H266" s="71"/>
      <c r="I266" s="72"/>
      <c r="J266" s="72"/>
      <c r="K266" s="86" t="str">
        <f t="shared" si="3"/>
        <v/>
      </c>
      <c r="L266" s="72"/>
      <c r="M266" s="75"/>
      <c r="N266" s="116"/>
    </row>
    <row r="267" spans="2:14" ht="15" customHeight="1" x14ac:dyDescent="0.25">
      <c r="B267" s="43"/>
      <c r="C267" s="296"/>
      <c r="D267" s="296"/>
      <c r="E267" s="296"/>
      <c r="F267" s="296"/>
      <c r="G267" s="82"/>
      <c r="H267" s="71"/>
      <c r="I267" s="72"/>
      <c r="J267" s="72"/>
      <c r="K267" s="86" t="str">
        <f t="shared" si="3"/>
        <v/>
      </c>
      <c r="L267" s="72"/>
      <c r="M267" s="75"/>
      <c r="N267" s="116"/>
    </row>
    <row r="268" spans="2:14" ht="15" customHeight="1" x14ac:dyDescent="0.25">
      <c r="B268" s="43"/>
      <c r="C268" s="296"/>
      <c r="D268" s="296"/>
      <c r="E268" s="296"/>
      <c r="F268" s="296"/>
      <c r="G268" s="82"/>
      <c r="H268" s="71"/>
      <c r="I268" s="72"/>
      <c r="J268" s="72"/>
      <c r="K268" s="86" t="str">
        <f t="shared" si="3"/>
        <v/>
      </c>
      <c r="L268" s="72"/>
      <c r="M268" s="75"/>
      <c r="N268" s="116"/>
    </row>
    <row r="269" spans="2:14" ht="15" customHeight="1" x14ac:dyDescent="0.25">
      <c r="B269" s="43"/>
      <c r="C269" s="296"/>
      <c r="D269" s="296"/>
      <c r="E269" s="296"/>
      <c r="F269" s="296"/>
      <c r="G269" s="82"/>
      <c r="H269" s="71"/>
      <c r="I269" s="72"/>
      <c r="J269" s="72"/>
      <c r="K269" s="86" t="str">
        <f t="shared" si="3"/>
        <v/>
      </c>
      <c r="L269" s="72"/>
      <c r="M269" s="75"/>
      <c r="N269" s="116"/>
    </row>
    <row r="270" spans="2:14" ht="15" customHeight="1" x14ac:dyDescent="0.25">
      <c r="B270" s="43"/>
      <c r="C270" s="296"/>
      <c r="D270" s="296"/>
      <c r="E270" s="296"/>
      <c r="F270" s="296"/>
      <c r="G270" s="82"/>
      <c r="H270" s="71"/>
      <c r="I270" s="72"/>
      <c r="J270" s="72"/>
      <c r="K270" s="86" t="str">
        <f t="shared" si="3"/>
        <v/>
      </c>
      <c r="L270" s="72"/>
      <c r="M270" s="75"/>
      <c r="N270" s="116"/>
    </row>
    <row r="271" spans="2:14" ht="15" customHeight="1" x14ac:dyDescent="0.25">
      <c r="B271" s="43"/>
      <c r="C271" s="296"/>
      <c r="D271" s="296"/>
      <c r="E271" s="296"/>
      <c r="F271" s="296"/>
      <c r="G271" s="82"/>
      <c r="H271" s="71"/>
      <c r="I271" s="72"/>
      <c r="J271" s="72"/>
      <c r="K271" s="86" t="str">
        <f t="shared" si="3"/>
        <v/>
      </c>
      <c r="L271" s="72"/>
      <c r="M271" s="75"/>
      <c r="N271" s="116"/>
    </row>
    <row r="272" spans="2:14" ht="15" customHeight="1" x14ac:dyDescent="0.25">
      <c r="B272" s="43"/>
      <c r="C272" s="296"/>
      <c r="D272" s="296"/>
      <c r="E272" s="296"/>
      <c r="F272" s="296"/>
      <c r="G272" s="82"/>
      <c r="H272" s="71"/>
      <c r="I272" s="72"/>
      <c r="J272" s="72"/>
      <c r="K272" s="86" t="str">
        <f t="shared" si="3"/>
        <v/>
      </c>
      <c r="L272" s="72"/>
      <c r="M272" s="75"/>
      <c r="N272" s="116"/>
    </row>
    <row r="273" spans="2:14" ht="15" customHeight="1" x14ac:dyDescent="0.25">
      <c r="B273" s="43"/>
      <c r="C273" s="296"/>
      <c r="D273" s="296"/>
      <c r="E273" s="296"/>
      <c r="F273" s="296"/>
      <c r="G273" s="82"/>
      <c r="H273" s="71"/>
      <c r="I273" s="72"/>
      <c r="J273" s="72"/>
      <c r="K273" s="86" t="str">
        <f t="shared" si="3"/>
        <v/>
      </c>
      <c r="L273" s="72"/>
      <c r="M273" s="75"/>
      <c r="N273" s="116"/>
    </row>
    <row r="274" spans="2:14" ht="15" customHeight="1" x14ac:dyDescent="0.25">
      <c r="B274" s="43"/>
      <c r="C274" s="296"/>
      <c r="D274" s="296"/>
      <c r="E274" s="296"/>
      <c r="F274" s="296"/>
      <c r="G274" s="82"/>
      <c r="H274" s="71"/>
      <c r="I274" s="72"/>
      <c r="J274" s="72"/>
      <c r="K274" s="86" t="str">
        <f t="shared" si="3"/>
        <v/>
      </c>
      <c r="L274" s="72"/>
      <c r="M274" s="75"/>
      <c r="N274" s="116"/>
    </row>
    <row r="275" spans="2:14" ht="15" customHeight="1" x14ac:dyDescent="0.25">
      <c r="B275" s="43"/>
      <c r="C275" s="296"/>
      <c r="D275" s="296"/>
      <c r="E275" s="296"/>
      <c r="F275" s="296"/>
      <c r="G275" s="82"/>
      <c r="H275" s="71"/>
      <c r="I275" s="72"/>
      <c r="J275" s="72"/>
      <c r="K275" s="86" t="str">
        <f t="shared" si="3"/>
        <v/>
      </c>
      <c r="L275" s="72"/>
      <c r="M275" s="75"/>
      <c r="N275" s="116"/>
    </row>
    <row r="276" spans="2:14" ht="15" customHeight="1" x14ac:dyDescent="0.25">
      <c r="B276" s="43"/>
      <c r="C276" s="296"/>
      <c r="D276" s="296"/>
      <c r="E276" s="296"/>
      <c r="F276" s="296"/>
      <c r="G276" s="82"/>
      <c r="H276" s="71"/>
      <c r="I276" s="72"/>
      <c r="J276" s="72"/>
      <c r="K276" s="86" t="str">
        <f t="shared" si="3"/>
        <v/>
      </c>
      <c r="L276" s="72"/>
      <c r="M276" s="75"/>
      <c r="N276" s="116"/>
    </row>
    <row r="277" spans="2:14" ht="15" customHeight="1" x14ac:dyDescent="0.25">
      <c r="B277" s="43"/>
      <c r="C277" s="296"/>
      <c r="D277" s="296"/>
      <c r="E277" s="296"/>
      <c r="F277" s="296"/>
      <c r="G277" s="82"/>
      <c r="H277" s="71"/>
      <c r="I277" s="72"/>
      <c r="J277" s="72"/>
      <c r="K277" s="86" t="str">
        <f t="shared" si="3"/>
        <v/>
      </c>
      <c r="L277" s="72"/>
      <c r="M277" s="75"/>
      <c r="N277" s="116"/>
    </row>
    <row r="278" spans="2:14" ht="15" customHeight="1" x14ac:dyDescent="0.25">
      <c r="B278" s="43"/>
      <c r="C278" s="296"/>
      <c r="D278" s="296"/>
      <c r="E278" s="296"/>
      <c r="F278" s="296"/>
      <c r="G278" s="82"/>
      <c r="H278" s="71"/>
      <c r="I278" s="72"/>
      <c r="J278" s="72"/>
      <c r="K278" s="86" t="str">
        <f t="shared" si="3"/>
        <v/>
      </c>
      <c r="L278" s="72"/>
      <c r="M278" s="75"/>
      <c r="N278" s="116"/>
    </row>
    <row r="279" spans="2:14" ht="15" customHeight="1" x14ac:dyDescent="0.25">
      <c r="B279" s="43"/>
      <c r="C279" s="296"/>
      <c r="D279" s="296"/>
      <c r="E279" s="296"/>
      <c r="F279" s="296"/>
      <c r="G279" s="82"/>
      <c r="H279" s="71"/>
      <c r="I279" s="72"/>
      <c r="J279" s="72"/>
      <c r="K279" s="86" t="str">
        <f t="shared" si="3"/>
        <v/>
      </c>
      <c r="L279" s="72"/>
      <c r="M279" s="75"/>
      <c r="N279" s="116"/>
    </row>
    <row r="280" spans="2:14" ht="15" customHeight="1" x14ac:dyDescent="0.25">
      <c r="B280" s="43"/>
      <c r="C280" s="296"/>
      <c r="D280" s="296"/>
      <c r="E280" s="296"/>
      <c r="F280" s="296"/>
      <c r="G280" s="82"/>
      <c r="H280" s="71"/>
      <c r="I280" s="72"/>
      <c r="J280" s="72"/>
      <c r="K280" s="86" t="str">
        <f t="shared" si="3"/>
        <v/>
      </c>
      <c r="L280" s="72"/>
      <c r="M280" s="75"/>
      <c r="N280" s="116"/>
    </row>
    <row r="281" spans="2:14" ht="15" customHeight="1" x14ac:dyDescent="0.25">
      <c r="B281" s="43"/>
      <c r="C281" s="296"/>
      <c r="D281" s="296"/>
      <c r="E281" s="296"/>
      <c r="F281" s="296"/>
      <c r="G281" s="82"/>
      <c r="H281" s="71"/>
      <c r="I281" s="72"/>
      <c r="J281" s="72"/>
      <c r="K281" s="86" t="str">
        <f t="shared" si="3"/>
        <v/>
      </c>
      <c r="L281" s="72"/>
      <c r="M281" s="75"/>
      <c r="N281" s="116"/>
    </row>
    <row r="282" spans="2:14" ht="15" customHeight="1" x14ac:dyDescent="0.25">
      <c r="B282" s="43"/>
      <c r="C282" s="296"/>
      <c r="D282" s="296"/>
      <c r="E282" s="296"/>
      <c r="F282" s="296"/>
      <c r="G282" s="82"/>
      <c r="H282" s="71"/>
      <c r="I282" s="72"/>
      <c r="J282" s="72"/>
      <c r="K282" s="86" t="str">
        <f t="shared" si="3"/>
        <v/>
      </c>
      <c r="L282" s="72"/>
      <c r="M282" s="75"/>
      <c r="N282" s="116"/>
    </row>
    <row r="283" spans="2:14" ht="15" customHeight="1" x14ac:dyDescent="0.25">
      <c r="B283" s="43"/>
      <c r="C283" s="296"/>
      <c r="D283" s="296"/>
      <c r="E283" s="296"/>
      <c r="F283" s="296"/>
      <c r="G283" s="82"/>
      <c r="H283" s="71"/>
      <c r="I283" s="72"/>
      <c r="J283" s="72"/>
      <c r="K283" s="86" t="str">
        <f t="shared" si="3"/>
        <v/>
      </c>
      <c r="L283" s="72"/>
      <c r="M283" s="75"/>
      <c r="N283" s="116"/>
    </row>
    <row r="284" spans="2:14" ht="15" customHeight="1" x14ac:dyDescent="0.25">
      <c r="B284" s="43"/>
      <c r="C284" s="296"/>
      <c r="D284" s="296"/>
      <c r="E284" s="296"/>
      <c r="F284" s="296"/>
      <c r="G284" s="82"/>
      <c r="H284" s="71"/>
      <c r="I284" s="72"/>
      <c r="J284" s="72"/>
      <c r="K284" s="86" t="str">
        <f t="shared" si="3"/>
        <v/>
      </c>
      <c r="L284" s="72"/>
      <c r="M284" s="75"/>
      <c r="N284" s="116"/>
    </row>
    <row r="285" spans="2:14" ht="15" customHeight="1" x14ac:dyDescent="0.25">
      <c r="B285" s="43"/>
      <c r="C285" s="296"/>
      <c r="D285" s="296"/>
      <c r="E285" s="296"/>
      <c r="F285" s="296"/>
      <c r="G285" s="82"/>
      <c r="H285" s="71"/>
      <c r="I285" s="72"/>
      <c r="J285" s="72"/>
      <c r="K285" s="86" t="str">
        <f t="shared" si="3"/>
        <v/>
      </c>
      <c r="L285" s="72"/>
      <c r="M285" s="75"/>
      <c r="N285" s="116"/>
    </row>
    <row r="286" spans="2:14" ht="15" customHeight="1" x14ac:dyDescent="0.25">
      <c r="B286" s="43"/>
      <c r="C286" s="296"/>
      <c r="D286" s="296"/>
      <c r="E286" s="296"/>
      <c r="F286" s="296"/>
      <c r="G286" s="82"/>
      <c r="H286" s="71"/>
      <c r="I286" s="72"/>
      <c r="J286" s="72"/>
      <c r="K286" s="86" t="str">
        <f t="shared" si="3"/>
        <v/>
      </c>
      <c r="L286" s="72"/>
      <c r="M286" s="75"/>
      <c r="N286" s="116"/>
    </row>
    <row r="287" spans="2:14" ht="15" customHeight="1" x14ac:dyDescent="0.25">
      <c r="B287" s="43"/>
      <c r="C287" s="296"/>
      <c r="D287" s="296"/>
      <c r="E287" s="296"/>
      <c r="F287" s="296"/>
      <c r="G287" s="82"/>
      <c r="H287" s="71"/>
      <c r="I287" s="72"/>
      <c r="J287" s="72"/>
      <c r="K287" s="86" t="str">
        <f t="shared" si="3"/>
        <v/>
      </c>
      <c r="L287" s="72"/>
      <c r="M287" s="75"/>
      <c r="N287" s="116"/>
    </row>
    <row r="288" spans="2:14" ht="15" customHeight="1" x14ac:dyDescent="0.25">
      <c r="B288" s="43"/>
      <c r="C288" s="296"/>
      <c r="D288" s="296"/>
      <c r="E288" s="296"/>
      <c r="F288" s="296"/>
      <c r="G288" s="82"/>
      <c r="H288" s="71"/>
      <c r="I288" s="72"/>
      <c r="J288" s="72"/>
      <c r="K288" s="86" t="str">
        <f t="shared" si="3"/>
        <v/>
      </c>
      <c r="L288" s="72"/>
      <c r="M288" s="75"/>
      <c r="N288" s="116"/>
    </row>
    <row r="289" spans="2:14" ht="15" customHeight="1" x14ac:dyDescent="0.25">
      <c r="B289" s="43"/>
      <c r="C289" s="296"/>
      <c r="D289" s="296"/>
      <c r="E289" s="296"/>
      <c r="F289" s="296"/>
      <c r="G289" s="82"/>
      <c r="H289" s="71"/>
      <c r="I289" s="72"/>
      <c r="J289" s="72"/>
      <c r="K289" s="86" t="str">
        <f t="shared" si="3"/>
        <v/>
      </c>
      <c r="L289" s="72"/>
      <c r="M289" s="75"/>
      <c r="N289" s="116"/>
    </row>
    <row r="290" spans="2:14" ht="15" customHeight="1" x14ac:dyDescent="0.25">
      <c r="B290" s="43"/>
      <c r="C290" s="296"/>
      <c r="D290" s="296"/>
      <c r="E290" s="296"/>
      <c r="F290" s="296"/>
      <c r="G290" s="82"/>
      <c r="H290" s="71"/>
      <c r="I290" s="72"/>
      <c r="J290" s="72"/>
      <c r="K290" s="86" t="str">
        <f t="shared" si="3"/>
        <v/>
      </c>
      <c r="L290" s="72"/>
      <c r="M290" s="75"/>
      <c r="N290" s="116"/>
    </row>
    <row r="291" spans="2:14" ht="15" customHeight="1" x14ac:dyDescent="0.25">
      <c r="B291" s="43"/>
      <c r="C291" s="296"/>
      <c r="D291" s="296"/>
      <c r="E291" s="296"/>
      <c r="F291" s="296"/>
      <c r="G291" s="82"/>
      <c r="H291" s="71"/>
      <c r="I291" s="72"/>
      <c r="J291" s="72"/>
      <c r="K291" s="86" t="str">
        <f t="shared" si="3"/>
        <v/>
      </c>
      <c r="L291" s="72"/>
      <c r="M291" s="75"/>
      <c r="N291" s="116"/>
    </row>
    <row r="292" spans="2:14" ht="15" customHeight="1" x14ac:dyDescent="0.25">
      <c r="B292" s="43"/>
      <c r="C292" s="296"/>
      <c r="D292" s="296"/>
      <c r="E292" s="296"/>
      <c r="F292" s="296"/>
      <c r="G292" s="82"/>
      <c r="H292" s="71"/>
      <c r="I292" s="72"/>
      <c r="J292" s="72"/>
      <c r="K292" s="86" t="str">
        <f t="shared" si="3"/>
        <v/>
      </c>
      <c r="L292" s="72"/>
      <c r="M292" s="75"/>
      <c r="N292" s="116"/>
    </row>
    <row r="293" spans="2:14" ht="15" customHeight="1" x14ac:dyDescent="0.25">
      <c r="B293" s="43"/>
      <c r="C293" s="296"/>
      <c r="D293" s="296"/>
      <c r="E293" s="296"/>
      <c r="F293" s="296"/>
      <c r="G293" s="82"/>
      <c r="H293" s="71"/>
      <c r="I293" s="72"/>
      <c r="J293" s="72"/>
      <c r="K293" s="86" t="str">
        <f t="shared" si="3"/>
        <v/>
      </c>
      <c r="L293" s="72"/>
      <c r="M293" s="75"/>
      <c r="N293" s="116"/>
    </row>
    <row r="294" spans="2:14" ht="15" customHeight="1" x14ac:dyDescent="0.25">
      <c r="B294" s="43"/>
      <c r="C294" s="296"/>
      <c r="D294" s="296"/>
      <c r="E294" s="296"/>
      <c r="F294" s="296"/>
      <c r="G294" s="82"/>
      <c r="H294" s="71"/>
      <c r="I294" s="72"/>
      <c r="J294" s="72"/>
      <c r="K294" s="86" t="str">
        <f t="shared" si="3"/>
        <v/>
      </c>
      <c r="L294" s="72"/>
      <c r="M294" s="75"/>
      <c r="N294" s="116"/>
    </row>
    <row r="295" spans="2:14" ht="15" customHeight="1" x14ac:dyDescent="0.25">
      <c r="B295" s="43"/>
      <c r="C295" s="296"/>
      <c r="D295" s="296"/>
      <c r="E295" s="296"/>
      <c r="F295" s="296"/>
      <c r="G295" s="82"/>
      <c r="H295" s="71"/>
      <c r="I295" s="72"/>
      <c r="J295" s="72"/>
      <c r="K295" s="86" t="str">
        <f t="shared" si="3"/>
        <v/>
      </c>
      <c r="L295" s="72"/>
      <c r="M295" s="75"/>
      <c r="N295" s="116"/>
    </row>
    <row r="296" spans="2:14" ht="15" customHeight="1" x14ac:dyDescent="0.25">
      <c r="B296" s="43"/>
      <c r="C296" s="296"/>
      <c r="D296" s="296"/>
      <c r="E296" s="296"/>
      <c r="F296" s="296"/>
      <c r="G296" s="82"/>
      <c r="H296" s="71"/>
      <c r="I296" s="72"/>
      <c r="J296" s="72"/>
      <c r="K296" s="86" t="str">
        <f t="shared" si="3"/>
        <v/>
      </c>
      <c r="L296" s="72"/>
      <c r="M296" s="75"/>
      <c r="N296" s="116"/>
    </row>
    <row r="297" spans="2:14" ht="15" customHeight="1" x14ac:dyDescent="0.25">
      <c r="B297" s="43"/>
      <c r="C297" s="296"/>
      <c r="D297" s="296"/>
      <c r="E297" s="296"/>
      <c r="F297" s="296"/>
      <c r="G297" s="82"/>
      <c r="H297" s="71"/>
      <c r="I297" s="72"/>
      <c r="J297" s="72"/>
      <c r="K297" s="86" t="str">
        <f t="shared" si="3"/>
        <v/>
      </c>
      <c r="L297" s="72"/>
      <c r="M297" s="75"/>
      <c r="N297" s="116"/>
    </row>
    <row r="298" spans="2:14" ht="15" customHeight="1" x14ac:dyDescent="0.25">
      <c r="B298" s="43"/>
      <c r="C298" s="296"/>
      <c r="D298" s="296"/>
      <c r="E298" s="296"/>
      <c r="F298" s="296"/>
      <c r="G298" s="82"/>
      <c r="H298" s="71"/>
      <c r="I298" s="72"/>
      <c r="J298" s="72"/>
      <c r="K298" s="86" t="str">
        <f t="shared" si="3"/>
        <v/>
      </c>
      <c r="L298" s="72"/>
      <c r="M298" s="75"/>
      <c r="N298" s="116"/>
    </row>
    <row r="299" spans="2:14" ht="15" customHeight="1" x14ac:dyDescent="0.25">
      <c r="B299" s="43"/>
      <c r="C299" s="296"/>
      <c r="D299" s="296"/>
      <c r="E299" s="296"/>
      <c r="F299" s="296"/>
      <c r="G299" s="82"/>
      <c r="H299" s="71"/>
      <c r="I299" s="72"/>
      <c r="J299" s="72"/>
      <c r="K299" s="86" t="str">
        <f t="shared" si="3"/>
        <v/>
      </c>
      <c r="L299" s="72"/>
      <c r="M299" s="75"/>
      <c r="N299" s="116"/>
    </row>
    <row r="300" spans="2:14" ht="15" customHeight="1" x14ac:dyDescent="0.25">
      <c r="B300" s="43"/>
      <c r="C300" s="296"/>
      <c r="D300" s="296"/>
      <c r="E300" s="296"/>
      <c r="F300" s="296"/>
      <c r="G300" s="82"/>
      <c r="H300" s="71"/>
      <c r="I300" s="72"/>
      <c r="J300" s="72"/>
      <c r="K300" s="86" t="str">
        <f t="shared" si="3"/>
        <v/>
      </c>
      <c r="L300" s="72"/>
      <c r="M300" s="75"/>
      <c r="N300" s="116"/>
    </row>
    <row r="301" spans="2:14" ht="15" customHeight="1" x14ac:dyDescent="0.25">
      <c r="B301" s="43"/>
      <c r="C301" s="296"/>
      <c r="D301" s="296"/>
      <c r="E301" s="296"/>
      <c r="F301" s="296"/>
      <c r="G301" s="82"/>
      <c r="H301" s="71"/>
      <c r="I301" s="72"/>
      <c r="J301" s="72"/>
      <c r="K301" s="86" t="str">
        <f t="shared" si="3"/>
        <v/>
      </c>
      <c r="L301" s="72"/>
      <c r="M301" s="75"/>
      <c r="N301" s="116"/>
    </row>
    <row r="302" spans="2:14" ht="15" customHeight="1" x14ac:dyDescent="0.25">
      <c r="B302" s="43"/>
      <c r="C302" s="296"/>
      <c r="D302" s="296"/>
      <c r="E302" s="296"/>
      <c r="F302" s="296"/>
      <c r="G302" s="82"/>
      <c r="H302" s="71"/>
      <c r="I302" s="72"/>
      <c r="J302" s="72"/>
      <c r="K302" s="86" t="str">
        <f t="shared" si="3"/>
        <v/>
      </c>
      <c r="L302" s="72"/>
      <c r="M302" s="75"/>
      <c r="N302" s="116"/>
    </row>
    <row r="303" spans="2:14" ht="15" customHeight="1" x14ac:dyDescent="0.25">
      <c r="B303" s="43"/>
      <c r="C303" s="296"/>
      <c r="D303" s="296"/>
      <c r="E303" s="296"/>
      <c r="F303" s="296"/>
      <c r="G303" s="82"/>
      <c r="H303" s="71"/>
      <c r="I303" s="72"/>
      <c r="J303" s="72"/>
      <c r="K303" s="86" t="str">
        <f t="shared" si="3"/>
        <v/>
      </c>
      <c r="L303" s="72"/>
      <c r="M303" s="75"/>
      <c r="N303" s="116"/>
    </row>
    <row r="304" spans="2:14" ht="15" customHeight="1" x14ac:dyDescent="0.25">
      <c r="B304" s="43"/>
      <c r="C304" s="296"/>
      <c r="D304" s="296"/>
      <c r="E304" s="296"/>
      <c r="F304" s="296"/>
      <c r="G304" s="82"/>
      <c r="H304" s="71"/>
      <c r="I304" s="72"/>
      <c r="J304" s="72"/>
      <c r="K304" s="86" t="str">
        <f t="shared" si="3"/>
        <v/>
      </c>
      <c r="L304" s="72"/>
      <c r="M304" s="75"/>
      <c r="N304" s="116"/>
    </row>
    <row r="305" spans="2:14" ht="15" customHeight="1" x14ac:dyDescent="0.25">
      <c r="B305" s="43"/>
      <c r="C305" s="296"/>
      <c r="D305" s="296"/>
      <c r="E305" s="296"/>
      <c r="F305" s="296"/>
      <c r="G305" s="82"/>
      <c r="H305" s="71"/>
      <c r="I305" s="72"/>
      <c r="J305" s="72"/>
      <c r="K305" s="86" t="str">
        <f t="shared" si="3"/>
        <v/>
      </c>
      <c r="L305" s="72"/>
      <c r="M305" s="75"/>
      <c r="N305" s="116"/>
    </row>
    <row r="306" spans="2:14" ht="15" customHeight="1" x14ac:dyDescent="0.25">
      <c r="B306" s="43"/>
      <c r="C306" s="296"/>
      <c r="D306" s="296"/>
      <c r="E306" s="296"/>
      <c r="F306" s="296"/>
      <c r="G306" s="82"/>
      <c r="H306" s="71"/>
      <c r="I306" s="72"/>
      <c r="J306" s="72"/>
      <c r="K306" s="86" t="str">
        <f t="shared" si="3"/>
        <v/>
      </c>
      <c r="L306" s="72"/>
      <c r="M306" s="75"/>
      <c r="N306" s="116"/>
    </row>
    <row r="307" spans="2:14" ht="15" customHeight="1" x14ac:dyDescent="0.25">
      <c r="B307" s="43"/>
      <c r="C307" s="296"/>
      <c r="D307" s="296"/>
      <c r="E307" s="296"/>
      <c r="F307" s="296"/>
      <c r="G307" s="82"/>
      <c r="H307" s="71"/>
      <c r="I307" s="72"/>
      <c r="J307" s="72"/>
      <c r="K307" s="86" t="str">
        <f t="shared" si="3"/>
        <v/>
      </c>
      <c r="L307" s="72"/>
      <c r="M307" s="75"/>
      <c r="N307" s="116"/>
    </row>
    <row r="308" spans="2:14" ht="15" customHeight="1" x14ac:dyDescent="0.25">
      <c r="B308" s="43"/>
      <c r="C308" s="296"/>
      <c r="D308" s="296"/>
      <c r="E308" s="296"/>
      <c r="F308" s="296"/>
      <c r="G308" s="82"/>
      <c r="H308" s="71"/>
      <c r="I308" s="72"/>
      <c r="J308" s="72"/>
      <c r="K308" s="86" t="str">
        <f t="shared" si="3"/>
        <v/>
      </c>
      <c r="L308" s="72"/>
      <c r="M308" s="75"/>
      <c r="N308" s="116"/>
    </row>
    <row r="309" spans="2:14" ht="15" customHeight="1" x14ac:dyDescent="0.25">
      <c r="B309" s="43"/>
      <c r="C309" s="296"/>
      <c r="D309" s="296"/>
      <c r="E309" s="296"/>
      <c r="F309" s="296"/>
      <c r="G309" s="82"/>
      <c r="H309" s="71"/>
      <c r="I309" s="72"/>
      <c r="J309" s="72"/>
      <c r="K309" s="86" t="str">
        <f t="shared" si="3"/>
        <v/>
      </c>
      <c r="L309" s="72"/>
      <c r="M309" s="75"/>
      <c r="N309" s="116"/>
    </row>
    <row r="310" spans="2:14" ht="15" customHeight="1" x14ac:dyDescent="0.25">
      <c r="B310" s="43"/>
      <c r="C310" s="296"/>
      <c r="D310" s="296"/>
      <c r="E310" s="296"/>
      <c r="F310" s="296"/>
      <c r="G310" s="82"/>
      <c r="H310" s="71"/>
      <c r="I310" s="72"/>
      <c r="J310" s="72"/>
      <c r="K310" s="86" t="str">
        <f t="shared" si="3"/>
        <v/>
      </c>
      <c r="L310" s="72"/>
      <c r="M310" s="75"/>
      <c r="N310" s="116"/>
    </row>
    <row r="311" spans="2:14" ht="15" customHeight="1" x14ac:dyDescent="0.25">
      <c r="B311" s="43"/>
      <c r="C311" s="296"/>
      <c r="D311" s="296"/>
      <c r="E311" s="296"/>
      <c r="F311" s="296"/>
      <c r="G311" s="82"/>
      <c r="H311" s="71"/>
      <c r="I311" s="72"/>
      <c r="J311" s="72"/>
      <c r="K311" s="86" t="str">
        <f t="shared" si="3"/>
        <v/>
      </c>
      <c r="L311" s="72"/>
      <c r="M311" s="75"/>
      <c r="N311" s="116"/>
    </row>
    <row r="312" spans="2:14" ht="15" customHeight="1" x14ac:dyDescent="0.25">
      <c r="B312" s="43"/>
      <c r="C312" s="296"/>
      <c r="D312" s="296"/>
      <c r="E312" s="296"/>
      <c r="F312" s="296"/>
      <c r="G312" s="82"/>
      <c r="H312" s="71"/>
      <c r="I312" s="72"/>
      <c r="J312" s="72"/>
      <c r="K312" s="86" t="str">
        <f t="shared" si="3"/>
        <v/>
      </c>
      <c r="L312" s="72"/>
      <c r="M312" s="75"/>
      <c r="N312" s="116"/>
    </row>
    <row r="313" spans="2:14" ht="15" customHeight="1" x14ac:dyDescent="0.25">
      <c r="B313" s="43"/>
      <c r="C313" s="296"/>
      <c r="D313" s="296"/>
      <c r="E313" s="296"/>
      <c r="F313" s="296"/>
      <c r="G313" s="82"/>
      <c r="H313" s="71"/>
      <c r="I313" s="72"/>
      <c r="J313" s="72"/>
      <c r="K313" s="86" t="str">
        <f t="shared" si="3"/>
        <v/>
      </c>
      <c r="L313" s="72"/>
      <c r="M313" s="75"/>
      <c r="N313" s="116"/>
    </row>
    <row r="314" spans="2:14" ht="15" customHeight="1" x14ac:dyDescent="0.25">
      <c r="B314" s="43"/>
      <c r="C314" s="296"/>
      <c r="D314" s="296"/>
      <c r="E314" s="296"/>
      <c r="F314" s="296"/>
      <c r="G314" s="82"/>
      <c r="H314" s="71"/>
      <c r="I314" s="72"/>
      <c r="J314" s="72"/>
      <c r="K314" s="86" t="str">
        <f t="shared" si="3"/>
        <v/>
      </c>
      <c r="L314" s="72"/>
      <c r="M314" s="75"/>
      <c r="N314" s="116"/>
    </row>
    <row r="315" spans="2:14" ht="15" customHeight="1" x14ac:dyDescent="0.25">
      <c r="B315" s="43"/>
      <c r="C315" s="296"/>
      <c r="D315" s="296"/>
      <c r="E315" s="296"/>
      <c r="F315" s="296"/>
      <c r="G315" s="82"/>
      <c r="H315" s="71"/>
      <c r="I315" s="72"/>
      <c r="J315" s="72"/>
      <c r="K315" s="86" t="str">
        <f t="shared" si="3"/>
        <v/>
      </c>
      <c r="L315" s="72"/>
      <c r="M315" s="75"/>
      <c r="N315" s="116"/>
    </row>
    <row r="316" spans="2:14" ht="15" customHeight="1" x14ac:dyDescent="0.25">
      <c r="B316" s="43"/>
      <c r="C316" s="296"/>
      <c r="D316" s="296"/>
      <c r="E316" s="296"/>
      <c r="F316" s="296"/>
      <c r="G316" s="82"/>
      <c r="H316" s="71"/>
      <c r="I316" s="72"/>
      <c r="J316" s="72"/>
      <c r="K316" s="86" t="str">
        <f t="shared" si="3"/>
        <v/>
      </c>
      <c r="L316" s="72"/>
      <c r="M316" s="75"/>
      <c r="N316" s="116"/>
    </row>
    <row r="317" spans="2:14" ht="15" customHeight="1" x14ac:dyDescent="0.25">
      <c r="B317" s="43"/>
      <c r="C317" s="296"/>
      <c r="D317" s="296"/>
      <c r="E317" s="296"/>
      <c r="F317" s="296"/>
      <c r="G317" s="82"/>
      <c r="H317" s="71"/>
      <c r="I317" s="72"/>
      <c r="J317" s="72"/>
      <c r="K317" s="86" t="str">
        <f t="shared" si="3"/>
        <v/>
      </c>
      <c r="L317" s="72"/>
      <c r="M317" s="75"/>
      <c r="N317" s="116"/>
    </row>
    <row r="318" spans="2:14" ht="15" customHeight="1" x14ac:dyDescent="0.25">
      <c r="B318" s="43"/>
      <c r="C318" s="296"/>
      <c r="D318" s="296"/>
      <c r="E318" s="296"/>
      <c r="F318" s="296"/>
      <c r="G318" s="82"/>
      <c r="H318" s="71"/>
      <c r="I318" s="72"/>
      <c r="J318" s="72"/>
      <c r="K318" s="86" t="str">
        <f t="shared" si="3"/>
        <v/>
      </c>
      <c r="L318" s="72"/>
      <c r="M318" s="75"/>
      <c r="N318" s="116"/>
    </row>
    <row r="319" spans="2:14" ht="15" customHeight="1" x14ac:dyDescent="0.25">
      <c r="B319" s="43"/>
      <c r="C319" s="296"/>
      <c r="D319" s="296"/>
      <c r="E319" s="296"/>
      <c r="F319" s="296"/>
      <c r="G319" s="82"/>
      <c r="H319" s="71"/>
      <c r="I319" s="72"/>
      <c r="J319" s="72"/>
      <c r="K319" s="86" t="str">
        <f t="shared" si="3"/>
        <v/>
      </c>
      <c r="L319" s="72"/>
      <c r="M319" s="75"/>
      <c r="N319" s="116"/>
    </row>
    <row r="320" spans="2:14" ht="15" customHeight="1" x14ac:dyDescent="0.25">
      <c r="B320" s="43"/>
      <c r="C320" s="296"/>
      <c r="D320" s="296"/>
      <c r="E320" s="296"/>
      <c r="F320" s="296"/>
      <c r="G320" s="82"/>
      <c r="H320" s="71"/>
      <c r="I320" s="72"/>
      <c r="J320" s="72"/>
      <c r="K320" s="86" t="str">
        <f t="shared" ref="K320:K332" si="4">IF(OR(I320="Jet-A",I320="Jet-A1"),3.16,IF(OR(I320="Jet-B",I320="AvGas"),3.1,""))</f>
        <v/>
      </c>
      <c r="L320" s="72"/>
      <c r="M320" s="75"/>
      <c r="N320" s="116"/>
    </row>
    <row r="321" spans="2:14" ht="15" customHeight="1" x14ac:dyDescent="0.25">
      <c r="B321" s="43"/>
      <c r="C321" s="296"/>
      <c r="D321" s="296"/>
      <c r="E321" s="296"/>
      <c r="F321" s="296"/>
      <c r="G321" s="82"/>
      <c r="H321" s="71"/>
      <c r="I321" s="72"/>
      <c r="J321" s="72"/>
      <c r="K321" s="86" t="str">
        <f t="shared" si="4"/>
        <v/>
      </c>
      <c r="L321" s="72"/>
      <c r="M321" s="75"/>
      <c r="N321" s="116"/>
    </row>
    <row r="322" spans="2:14" ht="15" customHeight="1" x14ac:dyDescent="0.25">
      <c r="B322" s="43"/>
      <c r="C322" s="296"/>
      <c r="D322" s="296"/>
      <c r="E322" s="296"/>
      <c r="F322" s="296"/>
      <c r="G322" s="82"/>
      <c r="H322" s="71"/>
      <c r="I322" s="72"/>
      <c r="J322" s="72"/>
      <c r="K322" s="86" t="str">
        <f t="shared" si="4"/>
        <v/>
      </c>
      <c r="L322" s="72"/>
      <c r="M322" s="75"/>
      <c r="N322" s="116"/>
    </row>
    <row r="323" spans="2:14" ht="15" customHeight="1" x14ac:dyDescent="0.25">
      <c r="B323" s="43"/>
      <c r="C323" s="296"/>
      <c r="D323" s="296"/>
      <c r="E323" s="296"/>
      <c r="F323" s="296"/>
      <c r="G323" s="82"/>
      <c r="H323" s="71"/>
      <c r="I323" s="72"/>
      <c r="J323" s="72"/>
      <c r="K323" s="86" t="str">
        <f t="shared" si="4"/>
        <v/>
      </c>
      <c r="L323" s="72"/>
      <c r="M323" s="75"/>
      <c r="N323" s="116"/>
    </row>
    <row r="324" spans="2:14" ht="15" customHeight="1" x14ac:dyDescent="0.25">
      <c r="B324" s="43"/>
      <c r="C324" s="296"/>
      <c r="D324" s="296"/>
      <c r="E324" s="296"/>
      <c r="F324" s="296"/>
      <c r="G324" s="82"/>
      <c r="H324" s="71"/>
      <c r="I324" s="72"/>
      <c r="J324" s="72"/>
      <c r="K324" s="86" t="str">
        <f t="shared" si="4"/>
        <v/>
      </c>
      <c r="L324" s="72"/>
      <c r="M324" s="75"/>
      <c r="N324" s="116"/>
    </row>
    <row r="325" spans="2:14" ht="15" customHeight="1" x14ac:dyDescent="0.25">
      <c r="B325" s="43"/>
      <c r="C325" s="296"/>
      <c r="D325" s="296"/>
      <c r="E325" s="296"/>
      <c r="F325" s="296"/>
      <c r="G325" s="82"/>
      <c r="H325" s="71"/>
      <c r="I325" s="72"/>
      <c r="J325" s="72"/>
      <c r="K325" s="86" t="str">
        <f t="shared" si="4"/>
        <v/>
      </c>
      <c r="L325" s="72"/>
      <c r="M325" s="75"/>
      <c r="N325" s="116"/>
    </row>
    <row r="326" spans="2:14" ht="15" customHeight="1" x14ac:dyDescent="0.25">
      <c r="B326" s="43"/>
      <c r="C326" s="296"/>
      <c r="D326" s="296"/>
      <c r="E326" s="296"/>
      <c r="F326" s="296"/>
      <c r="G326" s="82"/>
      <c r="H326" s="71"/>
      <c r="I326" s="72"/>
      <c r="J326" s="72"/>
      <c r="K326" s="86" t="str">
        <f t="shared" si="4"/>
        <v/>
      </c>
      <c r="L326" s="72"/>
      <c r="M326" s="75"/>
      <c r="N326" s="116"/>
    </row>
    <row r="327" spans="2:14" ht="15" customHeight="1" x14ac:dyDescent="0.25">
      <c r="B327" s="43"/>
      <c r="C327" s="296"/>
      <c r="D327" s="296"/>
      <c r="E327" s="296"/>
      <c r="F327" s="296"/>
      <c r="G327" s="82"/>
      <c r="H327" s="71"/>
      <c r="I327" s="72"/>
      <c r="J327" s="72"/>
      <c r="K327" s="86" t="str">
        <f t="shared" si="4"/>
        <v/>
      </c>
      <c r="L327" s="72"/>
      <c r="M327" s="75"/>
      <c r="N327" s="116"/>
    </row>
    <row r="328" spans="2:14" ht="15" customHeight="1" x14ac:dyDescent="0.25">
      <c r="B328" s="43"/>
      <c r="C328" s="296"/>
      <c r="D328" s="296"/>
      <c r="E328" s="296"/>
      <c r="F328" s="296"/>
      <c r="G328" s="82"/>
      <c r="H328" s="71"/>
      <c r="I328" s="72"/>
      <c r="J328" s="72"/>
      <c r="K328" s="86" t="str">
        <f t="shared" si="4"/>
        <v/>
      </c>
      <c r="L328" s="72"/>
      <c r="M328" s="75"/>
      <c r="N328" s="116"/>
    </row>
    <row r="329" spans="2:14" ht="15" customHeight="1" x14ac:dyDescent="0.25">
      <c r="B329" s="43"/>
      <c r="C329" s="296"/>
      <c r="D329" s="296"/>
      <c r="E329" s="296"/>
      <c r="F329" s="296"/>
      <c r="G329" s="82"/>
      <c r="H329" s="71"/>
      <c r="I329" s="72"/>
      <c r="J329" s="72"/>
      <c r="K329" s="86" t="str">
        <f t="shared" si="4"/>
        <v/>
      </c>
      <c r="L329" s="72"/>
      <c r="M329" s="75"/>
      <c r="N329" s="116"/>
    </row>
    <row r="330" spans="2:14" ht="15" customHeight="1" x14ac:dyDescent="0.25">
      <c r="B330" s="43"/>
      <c r="C330" s="296"/>
      <c r="D330" s="296"/>
      <c r="E330" s="296"/>
      <c r="F330" s="296"/>
      <c r="G330" s="82"/>
      <c r="H330" s="71"/>
      <c r="I330" s="72"/>
      <c r="J330" s="72"/>
      <c r="K330" s="86" t="str">
        <f t="shared" si="4"/>
        <v/>
      </c>
      <c r="L330" s="72"/>
      <c r="M330" s="75"/>
      <c r="N330" s="116"/>
    </row>
    <row r="331" spans="2:14" ht="15" customHeight="1" x14ac:dyDescent="0.25">
      <c r="B331" s="43"/>
      <c r="C331" s="296"/>
      <c r="D331" s="296"/>
      <c r="E331" s="296"/>
      <c r="F331" s="296"/>
      <c r="G331" s="82"/>
      <c r="H331" s="71"/>
      <c r="I331" s="72"/>
      <c r="J331" s="72"/>
      <c r="K331" s="86" t="str">
        <f t="shared" si="4"/>
        <v/>
      </c>
      <c r="L331" s="72"/>
      <c r="M331" s="75"/>
      <c r="N331" s="116"/>
    </row>
    <row r="332" spans="2:14" ht="15" customHeight="1" x14ac:dyDescent="0.25">
      <c r="B332" s="43"/>
      <c r="C332" s="296"/>
      <c r="D332" s="296"/>
      <c r="E332" s="296"/>
      <c r="F332" s="296"/>
      <c r="G332" s="82"/>
      <c r="H332" s="71"/>
      <c r="I332" s="72"/>
      <c r="J332" s="72"/>
      <c r="K332" s="86" t="str">
        <f t="shared" si="4"/>
        <v/>
      </c>
      <c r="L332" s="72"/>
      <c r="M332" s="75"/>
      <c r="N332" s="116"/>
    </row>
    <row r="333" spans="2:14" ht="15" customHeight="1" x14ac:dyDescent="0.25">
      <c r="B333" s="43"/>
      <c r="C333" s="46"/>
      <c r="D333" s="46"/>
      <c r="E333" s="46"/>
      <c r="F333" s="46"/>
      <c r="G333" s="46"/>
      <c r="H333" s="46"/>
      <c r="I333" s="46"/>
      <c r="J333" s="46"/>
      <c r="K333" s="46"/>
      <c r="L333" s="46"/>
      <c r="M333" s="46"/>
      <c r="N333" s="116"/>
    </row>
    <row r="334" spans="2:14" ht="15" customHeight="1" x14ac:dyDescent="0.25">
      <c r="B334" s="43"/>
      <c r="C334" s="46"/>
      <c r="D334" s="46"/>
      <c r="E334" s="46"/>
      <c r="F334" s="46"/>
      <c r="G334" s="46"/>
      <c r="H334" s="46"/>
      <c r="I334" s="46"/>
      <c r="J334" s="46"/>
      <c r="K334" s="46"/>
      <c r="L334" s="46"/>
      <c r="M334" s="46"/>
      <c r="N334" s="116"/>
    </row>
    <row r="335" spans="2:14" ht="15" customHeight="1" x14ac:dyDescent="0.25">
      <c r="B335" s="43"/>
      <c r="C335" s="46"/>
      <c r="D335" s="46"/>
      <c r="E335" s="46"/>
      <c r="F335" s="46"/>
      <c r="G335" s="46"/>
      <c r="H335" s="46"/>
      <c r="I335" s="46"/>
      <c r="J335" s="46"/>
      <c r="K335" s="46"/>
      <c r="L335" s="46"/>
      <c r="M335" s="46"/>
      <c r="N335" s="116"/>
    </row>
    <row r="336" spans="2:14" ht="15" customHeight="1" x14ac:dyDescent="0.25">
      <c r="B336" s="43"/>
      <c r="C336" s="46"/>
      <c r="D336" s="46"/>
      <c r="E336" s="46"/>
      <c r="F336" s="46"/>
      <c r="G336" s="46"/>
      <c r="H336" s="46"/>
      <c r="I336" s="46"/>
      <c r="J336" s="46"/>
      <c r="K336" s="46"/>
      <c r="L336" s="46"/>
      <c r="M336" s="46"/>
      <c r="N336" s="116"/>
    </row>
  </sheetData>
  <sheetProtection sheet="1" objects="1" scenarios="1" formatColumns="0" formatRows="0" selectLockedCells="1"/>
  <mergeCells count="611">
    <mergeCell ref="C50:K51"/>
    <mergeCell ref="L50:M51"/>
    <mergeCell ref="C2:M3"/>
    <mergeCell ref="C6:M13"/>
    <mergeCell ref="C32:H32"/>
    <mergeCell ref="I32:M32"/>
    <mergeCell ref="C26:J27"/>
    <mergeCell ref="K26:M27"/>
    <mergeCell ref="C16:M16"/>
    <mergeCell ref="C19:J21"/>
    <mergeCell ref="K19:M21"/>
    <mergeCell ref="C17:J18"/>
    <mergeCell ref="K17:M18"/>
    <mergeCell ref="C22:J23"/>
    <mergeCell ref="C24:J25"/>
    <mergeCell ref="K22:M23"/>
    <mergeCell ref="K24:M25"/>
    <mergeCell ref="C42:C44"/>
    <mergeCell ref="D42:E44"/>
    <mergeCell ref="F42:F44"/>
    <mergeCell ref="G41:I44"/>
    <mergeCell ref="J41:K44"/>
    <mergeCell ref="L41:M44"/>
    <mergeCell ref="C33:H33"/>
    <mergeCell ref="I33:M33"/>
    <mergeCell ref="C34:H34"/>
    <mergeCell ref="I34:M34"/>
    <mergeCell ref="C35:H35"/>
    <mergeCell ref="I35:M35"/>
    <mergeCell ref="C41:F41"/>
    <mergeCell ref="C38:M39"/>
    <mergeCell ref="C40:M40"/>
    <mergeCell ref="D47:E47"/>
    <mergeCell ref="D48:E48"/>
    <mergeCell ref="D49:E49"/>
    <mergeCell ref="G45:I45"/>
    <mergeCell ref="J45:K45"/>
    <mergeCell ref="L45:M45"/>
    <mergeCell ref="G46:I46"/>
    <mergeCell ref="J46:K46"/>
    <mergeCell ref="L46:M46"/>
    <mergeCell ref="D45:E45"/>
    <mergeCell ref="D46:E46"/>
    <mergeCell ref="G49:I49"/>
    <mergeCell ref="J49:K49"/>
    <mergeCell ref="L49:M49"/>
    <mergeCell ref="G47:I47"/>
    <mergeCell ref="J47:K47"/>
    <mergeCell ref="L47:M47"/>
    <mergeCell ref="G48:I48"/>
    <mergeCell ref="J48:K48"/>
    <mergeCell ref="L48:M48"/>
    <mergeCell ref="C55:M56"/>
    <mergeCell ref="C58:D62"/>
    <mergeCell ref="E58:F62"/>
    <mergeCell ref="G58:G62"/>
    <mergeCell ref="H58:H62"/>
    <mergeCell ref="I58:I62"/>
    <mergeCell ref="J58:J62"/>
    <mergeCell ref="K58:K62"/>
    <mergeCell ref="L58:L62"/>
    <mergeCell ref="M58:M62"/>
    <mergeCell ref="C66:D66"/>
    <mergeCell ref="E66:F66"/>
    <mergeCell ref="C67:D67"/>
    <mergeCell ref="E67:F67"/>
    <mergeCell ref="C68:D68"/>
    <mergeCell ref="E68:F68"/>
    <mergeCell ref="C63:D63"/>
    <mergeCell ref="E63:F63"/>
    <mergeCell ref="C64:D64"/>
    <mergeCell ref="E64:F64"/>
    <mergeCell ref="C65:D65"/>
    <mergeCell ref="E65:F65"/>
    <mergeCell ref="C72:D72"/>
    <mergeCell ref="E72:F72"/>
    <mergeCell ref="C73:D73"/>
    <mergeCell ref="E73:F73"/>
    <mergeCell ref="C74:D74"/>
    <mergeCell ref="E74:F74"/>
    <mergeCell ref="C69:D69"/>
    <mergeCell ref="E69:F69"/>
    <mergeCell ref="C70:D70"/>
    <mergeCell ref="E70:F70"/>
    <mergeCell ref="C71:D71"/>
    <mergeCell ref="E71:F71"/>
    <mergeCell ref="C78:D78"/>
    <mergeCell ref="E78:F78"/>
    <mergeCell ref="C79:D79"/>
    <mergeCell ref="E79:F79"/>
    <mergeCell ref="C80:D80"/>
    <mergeCell ref="E80:F80"/>
    <mergeCell ref="C75:D75"/>
    <mergeCell ref="E75:F75"/>
    <mergeCell ref="C76:D76"/>
    <mergeCell ref="E76:F76"/>
    <mergeCell ref="C77:D77"/>
    <mergeCell ref="E77:F77"/>
    <mergeCell ref="C84:D84"/>
    <mergeCell ref="E84:F84"/>
    <mergeCell ref="C85:D85"/>
    <mergeCell ref="E85:F85"/>
    <mergeCell ref="C86:D86"/>
    <mergeCell ref="E86:F86"/>
    <mergeCell ref="C81:D81"/>
    <mergeCell ref="E81:F81"/>
    <mergeCell ref="C82:D82"/>
    <mergeCell ref="E82:F82"/>
    <mergeCell ref="C83:D83"/>
    <mergeCell ref="E83:F83"/>
    <mergeCell ref="C90:D90"/>
    <mergeCell ref="E90:F90"/>
    <mergeCell ref="C91:D91"/>
    <mergeCell ref="E91:F91"/>
    <mergeCell ref="C92:D92"/>
    <mergeCell ref="E92:F92"/>
    <mergeCell ref="C87:D87"/>
    <mergeCell ref="E87:F87"/>
    <mergeCell ref="C88:D88"/>
    <mergeCell ref="E88:F88"/>
    <mergeCell ref="C89:D89"/>
    <mergeCell ref="E89:F89"/>
    <mergeCell ref="C96:D96"/>
    <mergeCell ref="E96:F96"/>
    <mergeCell ref="C97:D97"/>
    <mergeCell ref="E97:F97"/>
    <mergeCell ref="C98:D98"/>
    <mergeCell ref="E98:F98"/>
    <mergeCell ref="C93:D93"/>
    <mergeCell ref="E93:F93"/>
    <mergeCell ref="C94:D94"/>
    <mergeCell ref="E94:F94"/>
    <mergeCell ref="C95:D95"/>
    <mergeCell ref="E95:F95"/>
    <mergeCell ref="C102:D102"/>
    <mergeCell ref="E102:F102"/>
    <mergeCell ref="C103:D103"/>
    <mergeCell ref="E103:F103"/>
    <mergeCell ref="C104:D104"/>
    <mergeCell ref="E104:F104"/>
    <mergeCell ref="C99:D99"/>
    <mergeCell ref="E99:F99"/>
    <mergeCell ref="C100:D100"/>
    <mergeCell ref="E100:F100"/>
    <mergeCell ref="C101:D101"/>
    <mergeCell ref="E101:F101"/>
    <mergeCell ref="C108:D108"/>
    <mergeCell ref="E108:F108"/>
    <mergeCell ref="C109:D109"/>
    <mergeCell ref="E109:F109"/>
    <mergeCell ref="C110:D110"/>
    <mergeCell ref="E110:F110"/>
    <mergeCell ref="C105:D105"/>
    <mergeCell ref="E105:F105"/>
    <mergeCell ref="C106:D106"/>
    <mergeCell ref="E106:F106"/>
    <mergeCell ref="C107:D107"/>
    <mergeCell ref="E107:F107"/>
    <mergeCell ref="C114:D114"/>
    <mergeCell ref="E114:F114"/>
    <mergeCell ref="C115:D115"/>
    <mergeCell ref="E115:F115"/>
    <mergeCell ref="C116:D116"/>
    <mergeCell ref="E116:F116"/>
    <mergeCell ref="C111:D111"/>
    <mergeCell ref="E111:F111"/>
    <mergeCell ref="C112:D112"/>
    <mergeCell ref="E112:F112"/>
    <mergeCell ref="C113:D113"/>
    <mergeCell ref="E113:F113"/>
    <mergeCell ref="C120:D120"/>
    <mergeCell ref="E120:F120"/>
    <mergeCell ref="C121:D121"/>
    <mergeCell ref="E121:F121"/>
    <mergeCell ref="C122:D122"/>
    <mergeCell ref="E122:F122"/>
    <mergeCell ref="C117:D117"/>
    <mergeCell ref="E117:F117"/>
    <mergeCell ref="C118:D118"/>
    <mergeCell ref="E118:F118"/>
    <mergeCell ref="C119:D119"/>
    <mergeCell ref="E119:F119"/>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98:D198"/>
    <mergeCell ref="E198:F198"/>
    <mergeCell ref="C199:D199"/>
    <mergeCell ref="E199:F199"/>
    <mergeCell ref="C200:D200"/>
    <mergeCell ref="E200:F200"/>
    <mergeCell ref="C195:D195"/>
    <mergeCell ref="E195:F195"/>
    <mergeCell ref="C196:D196"/>
    <mergeCell ref="E196:F196"/>
    <mergeCell ref="C197:D197"/>
    <mergeCell ref="E197:F197"/>
    <mergeCell ref="C204:D204"/>
    <mergeCell ref="E204:F204"/>
    <mergeCell ref="C205:D205"/>
    <mergeCell ref="E205:F205"/>
    <mergeCell ref="C206:D206"/>
    <mergeCell ref="E206:F206"/>
    <mergeCell ref="C201:D201"/>
    <mergeCell ref="E201:F201"/>
    <mergeCell ref="C202:D202"/>
    <mergeCell ref="E202:F202"/>
    <mergeCell ref="C203:D203"/>
    <mergeCell ref="E203:F203"/>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94:D294"/>
    <mergeCell ref="E294:F294"/>
    <mergeCell ref="C295:D295"/>
    <mergeCell ref="E295:F295"/>
    <mergeCell ref="C296:D296"/>
    <mergeCell ref="E296:F296"/>
    <mergeCell ref="C291:D291"/>
    <mergeCell ref="E291:F291"/>
    <mergeCell ref="C292:D292"/>
    <mergeCell ref="E292:F292"/>
    <mergeCell ref="C293:D293"/>
    <mergeCell ref="E293:F293"/>
    <mergeCell ref="C300:D300"/>
    <mergeCell ref="E300:F300"/>
    <mergeCell ref="C301:D301"/>
    <mergeCell ref="E301:F301"/>
    <mergeCell ref="C302:D302"/>
    <mergeCell ref="E302:F302"/>
    <mergeCell ref="C297:D297"/>
    <mergeCell ref="E297:F297"/>
    <mergeCell ref="C298:D298"/>
    <mergeCell ref="E298:F298"/>
    <mergeCell ref="C299:D299"/>
    <mergeCell ref="E299:F299"/>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12:D312"/>
    <mergeCell ref="E312:F312"/>
    <mergeCell ref="C313:D313"/>
    <mergeCell ref="E313:F313"/>
    <mergeCell ref="C314:D314"/>
    <mergeCell ref="E314:F314"/>
    <mergeCell ref="C309:D309"/>
    <mergeCell ref="E309:F309"/>
    <mergeCell ref="C310:D310"/>
    <mergeCell ref="E310:F310"/>
    <mergeCell ref="C311:D311"/>
    <mergeCell ref="E311:F311"/>
    <mergeCell ref="E319:F319"/>
    <mergeCell ref="C320:D320"/>
    <mergeCell ref="E320:F320"/>
    <mergeCell ref="C315:D315"/>
    <mergeCell ref="E315:F315"/>
    <mergeCell ref="C316:D316"/>
    <mergeCell ref="E316:F316"/>
    <mergeCell ref="C317:D317"/>
    <mergeCell ref="E317:F317"/>
    <mergeCell ref="C318:D318"/>
    <mergeCell ref="E318:F318"/>
    <mergeCell ref="C319:D319"/>
    <mergeCell ref="C331:D331"/>
    <mergeCell ref="E331:F331"/>
    <mergeCell ref="C332:D332"/>
    <mergeCell ref="E332:F332"/>
    <mergeCell ref="C327:D327"/>
    <mergeCell ref="E327:F327"/>
    <mergeCell ref="C328:D328"/>
    <mergeCell ref="E328:F328"/>
    <mergeCell ref="C329:D329"/>
    <mergeCell ref="E329:F329"/>
    <mergeCell ref="C330:D330"/>
    <mergeCell ref="E330:F330"/>
    <mergeCell ref="C324:D324"/>
    <mergeCell ref="E324:F324"/>
    <mergeCell ref="C325:D325"/>
    <mergeCell ref="E325:F325"/>
    <mergeCell ref="C326:D326"/>
    <mergeCell ref="E326:F326"/>
    <mergeCell ref="C321:D321"/>
    <mergeCell ref="E321:F321"/>
    <mergeCell ref="C322:D322"/>
    <mergeCell ref="E322:F322"/>
    <mergeCell ref="C323:D323"/>
    <mergeCell ref="E323:F323"/>
    <mergeCell ref="Q2:R2"/>
    <mergeCell ref="Q3:R3"/>
    <mergeCell ref="Q4:U4"/>
    <mergeCell ref="Q5:T5"/>
    <mergeCell ref="Q6:S6"/>
    <mergeCell ref="Q7:S7"/>
    <mergeCell ref="Q9:R9"/>
    <mergeCell ref="Q10:S10"/>
    <mergeCell ref="Q11:R11"/>
  </mergeCells>
  <conditionalFormatting sqref="I63:K332">
    <cfRule type="expression" dxfId="1" priority="8">
      <formula>$G63="oui"</formula>
    </cfRule>
  </conditionalFormatting>
  <dataValidations count="4">
    <dataValidation type="list" allowBlank="1" showInputMessage="1" showErrorMessage="1" sqref="C45:C49 I63:I332">
      <formula1>"Jet-A, Jet-A1, Jet-B, AvGas"</formula1>
    </dataValidation>
    <dataValidation showInputMessage="1" showErrorMessage="1" sqref="C63:F332"/>
    <dataValidation type="list" showInputMessage="1" showErrorMessage="1" sqref="G63:G332">
      <formula1>"oui, non"</formula1>
    </dataValidation>
    <dataValidation type="list" allowBlank="1" showInputMessage="1" showErrorMessage="1" sqref="M63:M332">
      <formula1>"oui, non"</formula1>
    </dataValidation>
  </dataValidations>
  <hyperlinks>
    <hyperlink ref="Q8" location="'5 Déclaration'!C12" display="Déclaration"/>
    <hyperlink ref="Q4" location="'1 Identification'!A1" display="Identifcation"/>
    <hyperlink ref="Q4:U4" location="'1 Identification'!C8" display="Identification de l’exploitant d’avions et description des activités"/>
    <hyperlink ref="Q5" location="'2 Underlying Basic Info'!A1" display="Underlying Basic Information of the Emissions Report"/>
    <hyperlink ref="Q5:T5" location="'2 Informations de base'!C8" display="Informations de base de la déclaration des émissions"/>
    <hyperlink ref="Q6" location="'3 Aeroplane Fleet'!A1" display="Aeroplane Fleet and Fuel Type"/>
    <hyperlink ref="Q6:S6" location="'3 Flotte d''avions'!D20" display="Flotte d’avions et types de carburant"/>
    <hyperlink ref="Q7" location="'4 Density'!A1" display="Fuel Density"/>
    <hyperlink ref="Q7:R7" location="'4 Masse volumique'!A1" display="Masse volumique du carburant"/>
    <hyperlink ref="Q9" location="'5.1 Reporting-State pairs'!A1" display="Reporting - State pairs"/>
    <hyperlink ref="Q9:R9" location="'5.1 Paires d''États'!K17" display="Déclaration - Paires d’États"/>
    <hyperlink ref="Q10" location="'5.2 Reporting-Aerodrome pairs'!A1" display="Reporting - Aerodrome Pairs"/>
    <hyperlink ref="Q10:S10" location="'5.2 Paires d''aérodromes'!M16" display="Déclaration - Paires d’aérodromes"/>
    <hyperlink ref="Q11" location="'6 Data Gaps'!A1" display="Data Gaps"/>
    <hyperlink ref="Q11:R11" location="'6 Données manquantes'!C11" display="Données manquantes"/>
    <hyperlink ref="Q3:R3" location="'Informations sur le modèle'!E19" display="CONTENU"/>
    <hyperlink ref="Q7:S7" location="'4 Masse volumique'!C9" display="Masse volumique du carburant"/>
  </hyperlinks>
  <pageMargins left="0.70866141732283472" right="0.70866141732283472" top="0.78740157480314965" bottom="0.78740157480314965" header="0.31496062992125984" footer="0.31496062992125984"/>
  <pageSetup scale="73" fitToHeight="0" orientation="portrait" r:id="rId1"/>
  <rowBreaks count="1" manualBreakCount="1">
    <brk id="53" min="1" max="13" man="1"/>
  </rowBreaks>
  <extLst>
    <ext xmlns:x14="http://schemas.microsoft.com/office/spreadsheetml/2009/9/main" uri="{78C0D931-6437-407d-A8EE-F0AAD7539E65}">
      <x14:conditionalFormattings>
        <x14:conditionalFormatting xmlns:xm="http://schemas.microsoft.com/office/excel/2006/main">
          <x14:cfRule type="expression" priority="7" id="{CEECB6E1-69E2-47E2-BAEC-C50D5CB2455E}">
            <xm:f>'5 Déclaration'!$C$12:$H$12="déclaration selon le niveau par paire d'aérodromes"</xm:f>
            <x14:dxf>
              <fill>
                <patternFill patternType="darkDown">
                  <bgColor theme="0"/>
                </patternFill>
              </fill>
            </x14:dxf>
          </x14:cfRule>
          <xm:sqref>C6:M332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Z1057"/>
  <sheetViews>
    <sheetView showGridLines="0" zoomScaleNormal="100" workbookViewId="0">
      <selection activeCell="M16" sqref="M16:N17"/>
    </sheetView>
  </sheetViews>
  <sheetFormatPr defaultColWidth="11.5703125" defaultRowHeight="15" customHeight="1" x14ac:dyDescent="0.25"/>
  <cols>
    <col min="1" max="1" width="11.5703125" style="56"/>
    <col min="2" max="2" width="2.7109375" style="56" customWidth="1"/>
    <col min="3" max="3" width="10.42578125" style="56" customWidth="1"/>
    <col min="4" max="4" width="11.5703125" style="56"/>
    <col min="5" max="5" width="4.140625" style="56" customWidth="1"/>
    <col min="6" max="6" width="10.28515625" style="56" customWidth="1"/>
    <col min="7" max="7" width="11.5703125" style="56"/>
    <col min="8" max="8" width="4.140625" style="56" customWidth="1"/>
    <col min="9" max="9" width="10.7109375" style="56" customWidth="1"/>
    <col min="10" max="10" width="8.42578125" style="56" customWidth="1"/>
    <col min="11" max="11" width="10.42578125" style="56" customWidth="1"/>
    <col min="12" max="12" width="9.85546875" style="56" customWidth="1"/>
    <col min="13" max="14" width="11" style="56" customWidth="1"/>
    <col min="15" max="15" width="13.85546875" style="56" customWidth="1"/>
    <col min="16" max="16" width="2.7109375" style="119" customWidth="1"/>
    <col min="17" max="19" width="11.5703125" style="162"/>
    <col min="20" max="20" width="16.85546875" style="162" customWidth="1"/>
    <col min="21" max="26" width="11.5703125" style="162"/>
    <col min="27" max="16384" width="11.5703125" style="56"/>
  </cols>
  <sheetData>
    <row r="1" spans="2:26" ht="15" customHeight="1" x14ac:dyDescent="0.25">
      <c r="R1" s="149"/>
      <c r="S1" s="149"/>
      <c r="T1" s="149"/>
      <c r="U1" s="149"/>
      <c r="V1" s="149"/>
      <c r="W1" s="149"/>
      <c r="X1" s="149"/>
    </row>
    <row r="2" spans="2:26" ht="15" customHeight="1" x14ac:dyDescent="0.25">
      <c r="B2" s="55"/>
      <c r="C2" s="334" t="s">
        <v>170</v>
      </c>
      <c r="D2" s="334"/>
      <c r="E2" s="334"/>
      <c r="F2" s="334"/>
      <c r="G2" s="334"/>
      <c r="H2" s="334"/>
      <c r="I2" s="334"/>
      <c r="J2" s="334"/>
      <c r="K2" s="334"/>
      <c r="L2" s="334"/>
      <c r="M2" s="334"/>
      <c r="N2" s="334"/>
      <c r="O2" s="334"/>
      <c r="P2" s="118"/>
      <c r="R2" s="149"/>
      <c r="S2" s="208"/>
      <c r="T2" s="208"/>
      <c r="U2" s="149"/>
      <c r="V2" s="149"/>
      <c r="W2" s="149"/>
      <c r="X2" s="149"/>
    </row>
    <row r="3" spans="2:26" ht="15" customHeight="1" x14ac:dyDescent="0.25">
      <c r="B3" s="55"/>
      <c r="C3" s="334"/>
      <c r="D3" s="334"/>
      <c r="E3" s="334"/>
      <c r="F3" s="334"/>
      <c r="G3" s="334"/>
      <c r="H3" s="334"/>
      <c r="I3" s="334"/>
      <c r="J3" s="334"/>
      <c r="K3" s="334"/>
      <c r="L3" s="334"/>
      <c r="M3" s="334"/>
      <c r="N3" s="334"/>
      <c r="O3" s="334"/>
      <c r="P3" s="118"/>
      <c r="R3" s="150"/>
      <c r="S3" s="196" t="s">
        <v>35</v>
      </c>
      <c r="T3" s="196"/>
      <c r="U3" s="149"/>
      <c r="V3" s="149"/>
      <c r="W3" s="149"/>
      <c r="X3" s="149"/>
    </row>
    <row r="4" spans="2:26" ht="15" customHeight="1" x14ac:dyDescent="0.25">
      <c r="B4" s="55"/>
      <c r="C4" s="55"/>
      <c r="D4" s="55"/>
      <c r="E4" s="55"/>
      <c r="F4" s="55"/>
      <c r="G4" s="55"/>
      <c r="H4" s="55"/>
      <c r="I4" s="55"/>
      <c r="J4" s="55"/>
      <c r="K4" s="55"/>
      <c r="L4" s="55"/>
      <c r="M4" s="55"/>
      <c r="N4" s="55"/>
      <c r="O4" s="55"/>
      <c r="P4" s="118"/>
      <c r="R4" s="129">
        <v>1</v>
      </c>
      <c r="S4" s="238" t="s">
        <v>100</v>
      </c>
      <c r="T4" s="238"/>
      <c r="U4" s="238"/>
      <c r="V4" s="238"/>
      <c r="W4" s="238"/>
      <c r="X4" s="149"/>
    </row>
    <row r="5" spans="2:26" ht="15" customHeight="1" x14ac:dyDescent="0.25">
      <c r="B5" s="55"/>
      <c r="C5" s="55"/>
      <c r="D5" s="55"/>
      <c r="E5" s="55"/>
      <c r="F5" s="55"/>
      <c r="G5" s="55"/>
      <c r="H5" s="55"/>
      <c r="I5" s="55"/>
      <c r="J5" s="55"/>
      <c r="K5" s="55"/>
      <c r="L5" s="55"/>
      <c r="M5" s="55"/>
      <c r="N5" s="55"/>
      <c r="O5" s="55"/>
      <c r="P5" s="118"/>
      <c r="R5" s="129">
        <v>2</v>
      </c>
      <c r="S5" s="238" t="s">
        <v>99</v>
      </c>
      <c r="T5" s="238"/>
      <c r="U5" s="238"/>
      <c r="V5" s="238"/>
      <c r="W5" s="151"/>
      <c r="X5" s="149"/>
    </row>
    <row r="6" spans="2:26" ht="15" customHeight="1" x14ac:dyDescent="0.25">
      <c r="B6" s="55"/>
      <c r="C6" s="178" t="s">
        <v>179</v>
      </c>
      <c r="D6" s="178"/>
      <c r="E6" s="178"/>
      <c r="F6" s="178"/>
      <c r="G6" s="178"/>
      <c r="H6" s="178"/>
      <c r="I6" s="178"/>
      <c r="J6" s="178"/>
      <c r="K6" s="178"/>
      <c r="L6" s="178"/>
      <c r="M6" s="178"/>
      <c r="N6" s="178"/>
      <c r="O6" s="178"/>
      <c r="P6" s="118"/>
      <c r="R6" s="129">
        <v>3</v>
      </c>
      <c r="S6" s="238" t="s">
        <v>101</v>
      </c>
      <c r="T6" s="238"/>
      <c r="U6" s="238"/>
      <c r="V6" s="151"/>
      <c r="W6" s="151"/>
      <c r="X6" s="149"/>
    </row>
    <row r="7" spans="2:26" ht="15" customHeight="1" x14ac:dyDescent="0.25">
      <c r="B7" s="55"/>
      <c r="C7" s="178"/>
      <c r="D7" s="178"/>
      <c r="E7" s="178"/>
      <c r="F7" s="178"/>
      <c r="G7" s="178"/>
      <c r="H7" s="178"/>
      <c r="I7" s="178"/>
      <c r="J7" s="178"/>
      <c r="K7" s="178"/>
      <c r="L7" s="178"/>
      <c r="M7" s="178"/>
      <c r="N7" s="178"/>
      <c r="O7" s="178"/>
      <c r="P7" s="118"/>
      <c r="R7" s="129">
        <v>4</v>
      </c>
      <c r="S7" s="239" t="s">
        <v>36</v>
      </c>
      <c r="T7" s="239"/>
      <c r="U7" s="239"/>
      <c r="V7" s="151"/>
      <c r="W7" s="151"/>
      <c r="X7" s="149"/>
    </row>
    <row r="8" spans="2:26" ht="15" customHeight="1" x14ac:dyDescent="0.25">
      <c r="B8" s="55"/>
      <c r="C8" s="178"/>
      <c r="D8" s="178"/>
      <c r="E8" s="178"/>
      <c r="F8" s="178"/>
      <c r="G8" s="178"/>
      <c r="H8" s="178"/>
      <c r="I8" s="178"/>
      <c r="J8" s="178"/>
      <c r="K8" s="178"/>
      <c r="L8" s="178"/>
      <c r="M8" s="178"/>
      <c r="N8" s="178"/>
      <c r="O8" s="178"/>
      <c r="P8" s="118"/>
      <c r="R8" s="130">
        <v>5</v>
      </c>
      <c r="S8" s="47" t="s">
        <v>37</v>
      </c>
      <c r="T8" s="151"/>
      <c r="U8" s="151"/>
      <c r="V8" s="151"/>
      <c r="W8" s="151"/>
      <c r="X8" s="149"/>
    </row>
    <row r="9" spans="2:26" ht="15" customHeight="1" x14ac:dyDescent="0.25">
      <c r="B9" s="55"/>
      <c r="C9" s="178"/>
      <c r="D9" s="178"/>
      <c r="E9" s="178"/>
      <c r="F9" s="178"/>
      <c r="G9" s="178"/>
      <c r="H9" s="178"/>
      <c r="I9" s="178"/>
      <c r="J9" s="178"/>
      <c r="K9" s="178"/>
      <c r="L9" s="178"/>
      <c r="M9" s="178"/>
      <c r="N9" s="178"/>
      <c r="O9" s="178"/>
      <c r="P9" s="118"/>
      <c r="R9" s="131" t="s">
        <v>25</v>
      </c>
      <c r="S9" s="238" t="s">
        <v>102</v>
      </c>
      <c r="T9" s="238"/>
      <c r="U9" s="151"/>
      <c r="V9" s="151"/>
      <c r="W9" s="151"/>
      <c r="X9" s="149"/>
    </row>
    <row r="10" spans="2:26" ht="15" customHeight="1" x14ac:dyDescent="0.25">
      <c r="B10" s="55"/>
      <c r="C10" s="178"/>
      <c r="D10" s="178"/>
      <c r="E10" s="178"/>
      <c r="F10" s="178"/>
      <c r="G10" s="178"/>
      <c r="H10" s="178"/>
      <c r="I10" s="178"/>
      <c r="J10" s="178"/>
      <c r="K10" s="178"/>
      <c r="L10" s="178"/>
      <c r="M10" s="178"/>
      <c r="N10" s="178"/>
      <c r="O10" s="178"/>
      <c r="P10" s="118"/>
      <c r="R10" s="131" t="s">
        <v>26</v>
      </c>
      <c r="S10" s="238" t="s">
        <v>103</v>
      </c>
      <c r="T10" s="238"/>
      <c r="U10" s="238"/>
      <c r="V10" s="151"/>
      <c r="W10" s="151"/>
      <c r="X10" s="149"/>
    </row>
    <row r="11" spans="2:26" ht="15" customHeight="1" x14ac:dyDescent="0.25">
      <c r="B11" s="55"/>
      <c r="C11" s="178"/>
      <c r="D11" s="178"/>
      <c r="E11" s="178"/>
      <c r="F11" s="178"/>
      <c r="G11" s="178"/>
      <c r="H11" s="178"/>
      <c r="I11" s="178"/>
      <c r="J11" s="178"/>
      <c r="K11" s="178"/>
      <c r="L11" s="178"/>
      <c r="M11" s="178"/>
      <c r="N11" s="178"/>
      <c r="O11" s="178"/>
      <c r="P11" s="118"/>
      <c r="R11" s="129">
        <v>6</v>
      </c>
      <c r="S11" s="239" t="s">
        <v>93</v>
      </c>
      <c r="T11" s="239"/>
      <c r="U11" s="151"/>
      <c r="V11" s="151"/>
      <c r="W11" s="151"/>
      <c r="X11" s="149"/>
    </row>
    <row r="12" spans="2:26" ht="15" customHeight="1" x14ac:dyDescent="0.25">
      <c r="B12" s="55"/>
      <c r="C12" s="178"/>
      <c r="D12" s="178"/>
      <c r="E12" s="178"/>
      <c r="F12" s="178"/>
      <c r="G12" s="178"/>
      <c r="H12" s="178"/>
      <c r="I12" s="178"/>
      <c r="J12" s="178"/>
      <c r="K12" s="178"/>
      <c r="L12" s="178"/>
      <c r="M12" s="178"/>
      <c r="N12" s="178"/>
      <c r="O12" s="178"/>
      <c r="P12" s="118"/>
      <c r="R12" s="148"/>
    </row>
    <row r="13" spans="2:26" ht="15" customHeight="1" x14ac:dyDescent="0.25">
      <c r="B13" s="55"/>
      <c r="C13" s="63"/>
      <c r="D13" s="63"/>
      <c r="E13" s="63"/>
      <c r="F13" s="63"/>
      <c r="G13" s="63"/>
      <c r="H13" s="63"/>
      <c r="I13" s="63"/>
      <c r="J13" s="63"/>
      <c r="K13" s="63"/>
      <c r="L13" s="63"/>
      <c r="M13" s="63"/>
      <c r="N13" s="63"/>
      <c r="O13" s="63"/>
      <c r="P13" s="118"/>
    </row>
    <row r="14" spans="2:26" s="45" customFormat="1" ht="15" customHeight="1" x14ac:dyDescent="0.25">
      <c r="B14" s="85" t="s">
        <v>75</v>
      </c>
      <c r="C14" s="49"/>
      <c r="D14" s="46"/>
      <c r="E14" s="46"/>
      <c r="F14" s="46"/>
      <c r="G14" s="46"/>
      <c r="H14" s="46"/>
      <c r="I14" s="46"/>
      <c r="J14" s="46"/>
      <c r="K14" s="46"/>
      <c r="L14" s="46"/>
      <c r="M14" s="46"/>
      <c r="N14" s="46"/>
      <c r="O14" s="73"/>
      <c r="P14" s="114"/>
      <c r="Q14" s="148"/>
      <c r="R14" s="148"/>
      <c r="S14" s="158"/>
      <c r="T14" s="148"/>
      <c r="U14" s="148"/>
      <c r="V14" s="148"/>
      <c r="W14" s="148"/>
      <c r="X14" s="148"/>
      <c r="Y14" s="148"/>
      <c r="Z14" s="148"/>
    </row>
    <row r="15" spans="2:26" s="45" customFormat="1" ht="15" customHeight="1" x14ac:dyDescent="0.2">
      <c r="B15" s="43"/>
      <c r="C15" s="361"/>
      <c r="D15" s="361"/>
      <c r="E15" s="361"/>
      <c r="F15" s="361"/>
      <c r="G15" s="361"/>
      <c r="H15" s="361"/>
      <c r="I15" s="361"/>
      <c r="J15" s="361"/>
      <c r="K15" s="361"/>
      <c r="L15" s="361"/>
      <c r="M15" s="361"/>
      <c r="N15" s="46"/>
      <c r="O15" s="73"/>
      <c r="P15" s="114"/>
      <c r="Q15" s="148"/>
      <c r="R15" s="148"/>
      <c r="S15" s="159"/>
      <c r="T15" s="160"/>
      <c r="U15" s="148"/>
      <c r="V15" s="148"/>
      <c r="W15" s="148"/>
      <c r="X15" s="148"/>
      <c r="Y15" s="148"/>
      <c r="Z15" s="148"/>
    </row>
    <row r="16" spans="2:26" s="45" customFormat="1" ht="15" customHeight="1" x14ac:dyDescent="0.2">
      <c r="B16" s="80"/>
      <c r="C16" s="312" t="s">
        <v>76</v>
      </c>
      <c r="D16" s="313"/>
      <c r="E16" s="313"/>
      <c r="F16" s="313"/>
      <c r="G16" s="313"/>
      <c r="H16" s="313"/>
      <c r="I16" s="313"/>
      <c r="J16" s="313"/>
      <c r="K16" s="313"/>
      <c r="L16" s="314"/>
      <c r="M16" s="318"/>
      <c r="N16" s="320"/>
      <c r="O16" s="73"/>
      <c r="P16" s="114"/>
      <c r="Q16" s="148"/>
      <c r="R16" s="148"/>
      <c r="S16" s="159"/>
      <c r="T16" s="160"/>
      <c r="U16" s="148"/>
      <c r="V16" s="148"/>
      <c r="W16" s="148"/>
      <c r="X16" s="148"/>
      <c r="Y16" s="148"/>
      <c r="Z16" s="148"/>
    </row>
    <row r="17" spans="2:26" s="126" customFormat="1" ht="15" customHeight="1" x14ac:dyDescent="0.2">
      <c r="B17" s="80"/>
      <c r="C17" s="315"/>
      <c r="D17" s="316"/>
      <c r="E17" s="316"/>
      <c r="F17" s="316"/>
      <c r="G17" s="316"/>
      <c r="H17" s="316"/>
      <c r="I17" s="316"/>
      <c r="J17" s="316"/>
      <c r="K17" s="316"/>
      <c r="L17" s="317"/>
      <c r="M17" s="321"/>
      <c r="N17" s="323"/>
      <c r="O17" s="73"/>
      <c r="P17" s="114"/>
      <c r="Q17" s="148"/>
      <c r="R17" s="148"/>
      <c r="S17" s="159"/>
      <c r="T17" s="160"/>
      <c r="U17" s="148"/>
      <c r="V17" s="148"/>
      <c r="W17" s="148"/>
      <c r="X17" s="148"/>
      <c r="Y17" s="148"/>
      <c r="Z17" s="148"/>
    </row>
    <row r="18" spans="2:26" s="45" customFormat="1" ht="15" customHeight="1" x14ac:dyDescent="0.2">
      <c r="B18" s="80"/>
      <c r="C18" s="312" t="s">
        <v>127</v>
      </c>
      <c r="D18" s="313"/>
      <c r="E18" s="313"/>
      <c r="F18" s="313"/>
      <c r="G18" s="313"/>
      <c r="H18" s="313"/>
      <c r="I18" s="313"/>
      <c r="J18" s="313"/>
      <c r="K18" s="313"/>
      <c r="L18" s="314"/>
      <c r="M18" s="318"/>
      <c r="N18" s="320"/>
      <c r="O18" s="73"/>
      <c r="P18" s="114"/>
      <c r="Q18" s="148"/>
      <c r="R18" s="148"/>
      <c r="S18" s="148"/>
      <c r="T18" s="148"/>
      <c r="U18" s="148"/>
      <c r="V18" s="148"/>
      <c r="W18" s="148"/>
      <c r="X18" s="148"/>
      <c r="Y18" s="148"/>
      <c r="Z18" s="148"/>
    </row>
    <row r="19" spans="2:26" s="126" customFormat="1" ht="15" customHeight="1" x14ac:dyDescent="0.2">
      <c r="B19" s="80"/>
      <c r="C19" s="315"/>
      <c r="D19" s="316"/>
      <c r="E19" s="316"/>
      <c r="F19" s="316"/>
      <c r="G19" s="316"/>
      <c r="H19" s="316"/>
      <c r="I19" s="316"/>
      <c r="J19" s="316"/>
      <c r="K19" s="316"/>
      <c r="L19" s="317"/>
      <c r="M19" s="324"/>
      <c r="N19" s="326"/>
      <c r="O19" s="73"/>
      <c r="P19" s="114"/>
      <c r="Q19" s="148"/>
      <c r="R19" s="148"/>
      <c r="S19" s="148"/>
      <c r="T19" s="148"/>
      <c r="U19" s="148"/>
      <c r="V19" s="148"/>
      <c r="W19" s="148"/>
      <c r="X19" s="148"/>
      <c r="Y19" s="148"/>
      <c r="Z19" s="148"/>
    </row>
    <row r="20" spans="2:26" s="45" customFormat="1" ht="15" customHeight="1" x14ac:dyDescent="0.2">
      <c r="B20" s="80"/>
      <c r="C20" s="312" t="s">
        <v>77</v>
      </c>
      <c r="D20" s="313"/>
      <c r="E20" s="313"/>
      <c r="F20" s="313"/>
      <c r="G20" s="313"/>
      <c r="H20" s="313"/>
      <c r="I20" s="313"/>
      <c r="J20" s="313"/>
      <c r="K20" s="313"/>
      <c r="L20" s="314"/>
      <c r="M20" s="318"/>
      <c r="N20" s="320"/>
      <c r="O20" s="73"/>
      <c r="P20" s="114"/>
      <c r="Q20" s="148"/>
      <c r="R20" s="148"/>
      <c r="S20" s="148"/>
      <c r="T20" s="148"/>
      <c r="U20" s="148"/>
      <c r="V20" s="148"/>
      <c r="W20" s="148"/>
      <c r="X20" s="148"/>
      <c r="Y20" s="148"/>
      <c r="Z20" s="148"/>
    </row>
    <row r="21" spans="2:26" s="126" customFormat="1" ht="15" customHeight="1" x14ac:dyDescent="0.2">
      <c r="B21" s="80"/>
      <c r="C21" s="315"/>
      <c r="D21" s="316"/>
      <c r="E21" s="316"/>
      <c r="F21" s="316"/>
      <c r="G21" s="316"/>
      <c r="H21" s="316"/>
      <c r="I21" s="316"/>
      <c r="J21" s="316"/>
      <c r="K21" s="316"/>
      <c r="L21" s="317"/>
      <c r="M21" s="324"/>
      <c r="N21" s="326"/>
      <c r="O21" s="73"/>
      <c r="P21" s="114"/>
      <c r="Q21" s="148"/>
      <c r="R21" s="148"/>
      <c r="S21" s="148"/>
      <c r="T21" s="148"/>
      <c r="U21" s="148"/>
      <c r="V21" s="148"/>
      <c r="W21" s="148"/>
      <c r="X21" s="148"/>
      <c r="Y21" s="148"/>
      <c r="Z21" s="148"/>
    </row>
    <row r="22" spans="2:26" s="45" customFormat="1" ht="15" customHeight="1" x14ac:dyDescent="0.2">
      <c r="B22" s="80"/>
      <c r="C22" s="312" t="s">
        <v>78</v>
      </c>
      <c r="D22" s="313"/>
      <c r="E22" s="313"/>
      <c r="F22" s="313"/>
      <c r="G22" s="313"/>
      <c r="H22" s="313"/>
      <c r="I22" s="313"/>
      <c r="J22" s="313"/>
      <c r="K22" s="313"/>
      <c r="L22" s="314"/>
      <c r="M22" s="318"/>
      <c r="N22" s="320"/>
      <c r="O22" s="73"/>
      <c r="P22" s="114"/>
      <c r="Q22" s="148"/>
      <c r="R22" s="148"/>
      <c r="S22" s="148"/>
      <c r="T22" s="148"/>
      <c r="U22" s="148"/>
      <c r="V22" s="148"/>
      <c r="W22" s="148"/>
      <c r="X22" s="148"/>
      <c r="Y22" s="148"/>
      <c r="Z22" s="148"/>
    </row>
    <row r="23" spans="2:26" s="126" customFormat="1" ht="15" customHeight="1" x14ac:dyDescent="0.2">
      <c r="B23" s="80"/>
      <c r="C23" s="315"/>
      <c r="D23" s="316"/>
      <c r="E23" s="316"/>
      <c r="F23" s="316"/>
      <c r="G23" s="316"/>
      <c r="H23" s="316"/>
      <c r="I23" s="316"/>
      <c r="J23" s="316"/>
      <c r="K23" s="316"/>
      <c r="L23" s="317"/>
      <c r="M23" s="324"/>
      <c r="N23" s="326"/>
      <c r="O23" s="73"/>
      <c r="P23" s="114"/>
      <c r="Q23" s="148"/>
      <c r="R23" s="148"/>
      <c r="S23" s="148"/>
      <c r="T23" s="148"/>
      <c r="U23" s="148"/>
      <c r="V23" s="148"/>
      <c r="W23" s="148"/>
      <c r="X23" s="148"/>
      <c r="Y23" s="148"/>
      <c r="Z23" s="148"/>
    </row>
    <row r="24" spans="2:26" s="45" customFormat="1" ht="15" customHeight="1" x14ac:dyDescent="0.2">
      <c r="B24" s="80"/>
      <c r="C24" s="336" t="s">
        <v>128</v>
      </c>
      <c r="D24" s="336"/>
      <c r="E24" s="336"/>
      <c r="F24" s="336"/>
      <c r="G24" s="336"/>
      <c r="H24" s="336"/>
      <c r="I24" s="336"/>
      <c r="J24" s="336"/>
      <c r="K24" s="336"/>
      <c r="L24" s="336"/>
      <c r="M24" s="362"/>
      <c r="N24" s="362"/>
      <c r="O24" s="73"/>
      <c r="P24" s="114"/>
      <c r="Q24" s="148"/>
      <c r="R24" s="148"/>
      <c r="S24" s="148"/>
      <c r="T24" s="148"/>
      <c r="U24" s="148"/>
      <c r="V24" s="148"/>
      <c r="W24" s="148"/>
      <c r="X24" s="148"/>
      <c r="Y24" s="148"/>
      <c r="Z24" s="148"/>
    </row>
    <row r="25" spans="2:26" s="126" customFormat="1" ht="15" customHeight="1" x14ac:dyDescent="0.2">
      <c r="B25" s="80"/>
      <c r="C25" s="336"/>
      <c r="D25" s="336"/>
      <c r="E25" s="336"/>
      <c r="F25" s="336"/>
      <c r="G25" s="336"/>
      <c r="H25" s="336"/>
      <c r="I25" s="336"/>
      <c r="J25" s="336"/>
      <c r="K25" s="336"/>
      <c r="L25" s="336"/>
      <c r="M25" s="362"/>
      <c r="N25" s="362"/>
      <c r="O25" s="73"/>
      <c r="P25" s="114"/>
      <c r="Q25" s="148"/>
      <c r="R25" s="148"/>
      <c r="S25" s="148"/>
      <c r="T25" s="148"/>
      <c r="U25" s="148"/>
      <c r="V25" s="148"/>
      <c r="W25" s="148"/>
      <c r="X25" s="148"/>
      <c r="Y25" s="148"/>
      <c r="Z25" s="148"/>
    </row>
    <row r="26" spans="2:26" s="45" customFormat="1" ht="15" customHeight="1" x14ac:dyDescent="0.2">
      <c r="B26" s="83"/>
      <c r="C26" s="51"/>
      <c r="D26" s="51"/>
      <c r="E26" s="46"/>
      <c r="F26" s="51"/>
      <c r="G26" s="51"/>
      <c r="H26" s="51"/>
      <c r="I26" s="51"/>
      <c r="J26" s="51"/>
      <c r="K26" s="51"/>
      <c r="L26" s="51"/>
      <c r="M26" s="51"/>
      <c r="N26" s="51"/>
      <c r="O26" s="51"/>
      <c r="P26" s="113"/>
      <c r="Q26" s="148"/>
      <c r="R26" s="148"/>
      <c r="S26" s="148"/>
      <c r="T26" s="148"/>
      <c r="U26" s="148"/>
      <c r="V26" s="148"/>
      <c r="W26" s="148"/>
      <c r="X26" s="148"/>
      <c r="Y26" s="148"/>
      <c r="Z26" s="148"/>
    </row>
    <row r="27" spans="2:26" s="45" customFormat="1" ht="15" customHeight="1" x14ac:dyDescent="0.2">
      <c r="B27" s="43"/>
      <c r="C27" s="46"/>
      <c r="D27" s="46"/>
      <c r="E27" s="52"/>
      <c r="F27" s="46"/>
      <c r="G27" s="46"/>
      <c r="H27" s="46"/>
      <c r="I27" s="46"/>
      <c r="J27" s="46"/>
      <c r="K27" s="46"/>
      <c r="L27" s="46"/>
      <c r="M27" s="46"/>
      <c r="N27" s="46"/>
      <c r="O27" s="73"/>
      <c r="P27" s="114"/>
      <c r="Q27" s="148"/>
      <c r="R27" s="148"/>
      <c r="S27" s="148"/>
      <c r="T27" s="148"/>
      <c r="U27" s="148"/>
      <c r="V27" s="148"/>
      <c r="W27" s="148"/>
      <c r="X27" s="148"/>
      <c r="Y27" s="148"/>
      <c r="Z27" s="148"/>
    </row>
    <row r="28" spans="2:26" s="45" customFormat="1" ht="15" customHeight="1" x14ac:dyDescent="0.25">
      <c r="B28" s="85" t="s">
        <v>185</v>
      </c>
      <c r="C28" s="49"/>
      <c r="D28" s="46"/>
      <c r="E28" s="46"/>
      <c r="F28" s="46"/>
      <c r="G28" s="46"/>
      <c r="H28" s="46"/>
      <c r="I28" s="46"/>
      <c r="J28" s="46"/>
      <c r="K28" s="46"/>
      <c r="L28" s="46"/>
      <c r="M28" s="46"/>
      <c r="N28" s="46"/>
      <c r="O28" s="73"/>
      <c r="P28" s="114"/>
      <c r="Q28" s="148"/>
      <c r="R28" s="148"/>
      <c r="S28" s="148"/>
      <c r="T28" s="148"/>
      <c r="U28" s="148"/>
      <c r="V28" s="148"/>
      <c r="W28" s="148"/>
      <c r="X28" s="148"/>
      <c r="Y28" s="148"/>
      <c r="Z28" s="148"/>
    </row>
    <row r="29" spans="2:26" s="45" customFormat="1" ht="15" customHeight="1" x14ac:dyDescent="0.2">
      <c r="B29" s="43"/>
      <c r="C29" s="144" t="s">
        <v>186</v>
      </c>
      <c r="D29" s="46"/>
      <c r="E29" s="46"/>
      <c r="F29" s="46"/>
      <c r="G29" s="46"/>
      <c r="H29" s="46"/>
      <c r="I29" s="46"/>
      <c r="J29" s="46"/>
      <c r="K29" s="46"/>
      <c r="L29" s="46"/>
      <c r="M29" s="46"/>
      <c r="N29" s="46"/>
      <c r="O29" s="73"/>
      <c r="P29" s="114"/>
      <c r="Q29" s="148"/>
      <c r="R29" s="148"/>
      <c r="S29" s="148"/>
      <c r="T29" s="148"/>
      <c r="U29" s="148"/>
      <c r="V29" s="148"/>
      <c r="W29" s="148"/>
      <c r="X29" s="148"/>
      <c r="Y29" s="148"/>
      <c r="Z29" s="148"/>
    </row>
    <row r="30" spans="2:26" s="45" customFormat="1" ht="15" customHeight="1" x14ac:dyDescent="0.2">
      <c r="B30" s="80"/>
      <c r="C30" s="200" t="s">
        <v>14</v>
      </c>
      <c r="D30" s="328"/>
      <c r="E30" s="328"/>
      <c r="F30" s="328"/>
      <c r="G30" s="201"/>
      <c r="H30" s="329"/>
      <c r="I30" s="330"/>
      <c r="J30" s="330"/>
      <c r="K30" s="330"/>
      <c r="L30" s="330"/>
      <c r="M30" s="330"/>
      <c r="N30" s="331"/>
      <c r="O30" s="73"/>
      <c r="P30" s="114"/>
      <c r="Q30" s="148"/>
      <c r="R30" s="148"/>
      <c r="S30" s="148"/>
      <c r="T30" s="148"/>
      <c r="U30" s="148"/>
      <c r="V30" s="148"/>
      <c r="W30" s="148"/>
      <c r="X30" s="148"/>
      <c r="Y30" s="148"/>
      <c r="Z30" s="148"/>
    </row>
    <row r="31" spans="2:26" s="45" customFormat="1" ht="15" customHeight="1" x14ac:dyDescent="0.2">
      <c r="B31" s="80"/>
      <c r="C31" s="200" t="s">
        <v>15</v>
      </c>
      <c r="D31" s="328"/>
      <c r="E31" s="328"/>
      <c r="F31" s="328"/>
      <c r="G31" s="201"/>
      <c r="H31" s="329"/>
      <c r="I31" s="330"/>
      <c r="J31" s="330"/>
      <c r="K31" s="330"/>
      <c r="L31" s="330"/>
      <c r="M31" s="330"/>
      <c r="N31" s="331"/>
      <c r="O31" s="73"/>
      <c r="P31" s="114"/>
      <c r="Q31" s="148"/>
      <c r="R31" s="148"/>
      <c r="S31" s="148"/>
      <c r="T31" s="148"/>
      <c r="U31" s="148"/>
      <c r="V31" s="148"/>
      <c r="W31" s="148"/>
      <c r="X31" s="148"/>
      <c r="Y31" s="148"/>
      <c r="Z31" s="148"/>
    </row>
    <row r="32" spans="2:26" s="45" customFormat="1" ht="15" customHeight="1" x14ac:dyDescent="0.2">
      <c r="B32" s="80"/>
      <c r="C32" s="200" t="s">
        <v>16</v>
      </c>
      <c r="D32" s="328"/>
      <c r="E32" s="328"/>
      <c r="F32" s="328"/>
      <c r="G32" s="328"/>
      <c r="H32" s="329"/>
      <c r="I32" s="330"/>
      <c r="J32" s="330"/>
      <c r="K32" s="330"/>
      <c r="L32" s="330"/>
      <c r="M32" s="330"/>
      <c r="N32" s="331"/>
      <c r="O32" s="73"/>
      <c r="P32" s="114"/>
      <c r="Q32" s="148"/>
      <c r="R32" s="148"/>
      <c r="S32" s="148"/>
      <c r="T32" s="148"/>
      <c r="U32" s="148"/>
      <c r="V32" s="148"/>
      <c r="W32" s="148"/>
      <c r="X32" s="148"/>
      <c r="Y32" s="148"/>
      <c r="Z32" s="148"/>
    </row>
    <row r="33" spans="2:26" s="45" customFormat="1" ht="15" customHeight="1" x14ac:dyDescent="0.2">
      <c r="B33" s="80"/>
      <c r="C33" s="200" t="s">
        <v>17</v>
      </c>
      <c r="D33" s="328"/>
      <c r="E33" s="328"/>
      <c r="F33" s="328"/>
      <c r="G33" s="328"/>
      <c r="H33" s="329"/>
      <c r="I33" s="330"/>
      <c r="J33" s="330"/>
      <c r="K33" s="330"/>
      <c r="L33" s="330"/>
      <c r="M33" s="330"/>
      <c r="N33" s="331"/>
      <c r="O33" s="73"/>
      <c r="P33" s="114"/>
      <c r="Q33" s="148"/>
      <c r="R33" s="148"/>
      <c r="S33" s="148"/>
      <c r="T33" s="148"/>
      <c r="U33" s="148"/>
      <c r="V33" s="148"/>
      <c r="W33" s="148"/>
      <c r="X33" s="148"/>
      <c r="Y33" s="148"/>
      <c r="Z33" s="148"/>
    </row>
    <row r="34" spans="2:26" s="45" customFormat="1" ht="15" customHeight="1" x14ac:dyDescent="0.2">
      <c r="B34" s="46"/>
      <c r="C34" s="46"/>
      <c r="D34" s="46"/>
      <c r="E34" s="46"/>
      <c r="F34" s="46"/>
      <c r="G34" s="46"/>
      <c r="H34" s="46"/>
      <c r="I34" s="46"/>
      <c r="J34" s="46"/>
      <c r="K34" s="46"/>
      <c r="L34" s="46"/>
      <c r="M34" s="46"/>
      <c r="N34" s="46"/>
      <c r="O34" s="73"/>
      <c r="P34" s="114"/>
      <c r="Q34" s="148"/>
      <c r="R34" s="148"/>
      <c r="S34" s="148"/>
      <c r="T34" s="148"/>
      <c r="U34" s="148"/>
      <c r="V34" s="148"/>
      <c r="W34" s="148"/>
      <c r="X34" s="148"/>
      <c r="Y34" s="148"/>
      <c r="Z34" s="148"/>
    </row>
    <row r="35" spans="2:26" s="45" customFormat="1" ht="15" customHeight="1" x14ac:dyDescent="0.25">
      <c r="B35" s="85" t="s">
        <v>79</v>
      </c>
      <c r="C35" s="49"/>
      <c r="D35" s="46"/>
      <c r="E35" s="46"/>
      <c r="F35" s="46"/>
      <c r="G35" s="46"/>
      <c r="H35" s="46"/>
      <c r="I35" s="46"/>
      <c r="J35" s="46"/>
      <c r="K35" s="46"/>
      <c r="L35" s="46"/>
      <c r="M35" s="46"/>
      <c r="N35" s="44"/>
      <c r="O35" s="73"/>
      <c r="P35" s="114"/>
      <c r="Q35" s="148"/>
      <c r="R35" s="148"/>
      <c r="S35" s="148"/>
      <c r="T35" s="148"/>
      <c r="U35" s="148"/>
      <c r="V35" s="148"/>
      <c r="W35" s="148"/>
      <c r="X35" s="148"/>
      <c r="Y35" s="148"/>
      <c r="Z35" s="148"/>
    </row>
    <row r="36" spans="2:26" s="45" customFormat="1" ht="15" customHeight="1" x14ac:dyDescent="0.25">
      <c r="B36" s="48"/>
      <c r="C36" s="219" t="s">
        <v>129</v>
      </c>
      <c r="D36" s="219"/>
      <c r="E36" s="219"/>
      <c r="F36" s="219"/>
      <c r="G36" s="219"/>
      <c r="H36" s="219"/>
      <c r="I36" s="219"/>
      <c r="J36" s="219"/>
      <c r="K36" s="219"/>
      <c r="L36" s="219"/>
      <c r="M36" s="219"/>
      <c r="N36" s="44"/>
      <c r="O36" s="73"/>
      <c r="P36" s="114"/>
      <c r="Q36" s="148"/>
      <c r="R36" s="148"/>
      <c r="S36" s="148"/>
      <c r="T36" s="148"/>
      <c r="U36" s="148"/>
      <c r="V36" s="148"/>
      <c r="W36" s="148"/>
      <c r="X36" s="148"/>
      <c r="Y36" s="148"/>
      <c r="Z36" s="148"/>
    </row>
    <row r="37" spans="2:26" s="126" customFormat="1" ht="15" customHeight="1" x14ac:dyDescent="0.25">
      <c r="B37" s="48"/>
      <c r="C37" s="219"/>
      <c r="D37" s="219"/>
      <c r="E37" s="219"/>
      <c r="F37" s="219"/>
      <c r="G37" s="219"/>
      <c r="H37" s="219"/>
      <c r="I37" s="219"/>
      <c r="J37" s="219"/>
      <c r="K37" s="219"/>
      <c r="L37" s="219"/>
      <c r="M37" s="219"/>
      <c r="N37" s="44"/>
      <c r="O37" s="73"/>
      <c r="P37" s="114"/>
      <c r="Q37" s="148"/>
      <c r="R37" s="148"/>
      <c r="S37" s="148"/>
      <c r="T37" s="148"/>
      <c r="U37" s="148"/>
      <c r="V37" s="148"/>
      <c r="W37" s="148"/>
      <c r="X37" s="148"/>
      <c r="Y37" s="148"/>
      <c r="Z37" s="148"/>
    </row>
    <row r="38" spans="2:26" s="126" customFormat="1" ht="15" customHeight="1" x14ac:dyDescent="0.25">
      <c r="B38" s="48"/>
      <c r="C38" s="219"/>
      <c r="D38" s="219"/>
      <c r="E38" s="219"/>
      <c r="F38" s="219"/>
      <c r="G38" s="219"/>
      <c r="H38" s="219"/>
      <c r="I38" s="219"/>
      <c r="J38" s="219"/>
      <c r="K38" s="219"/>
      <c r="L38" s="219"/>
      <c r="M38" s="219"/>
      <c r="N38" s="44"/>
      <c r="O38" s="73"/>
      <c r="P38" s="114"/>
      <c r="Q38" s="148"/>
      <c r="R38" s="148"/>
      <c r="S38" s="148"/>
      <c r="T38" s="148"/>
      <c r="U38" s="148"/>
      <c r="V38" s="148"/>
      <c r="W38" s="148"/>
      <c r="X38" s="148"/>
      <c r="Y38" s="148"/>
      <c r="Z38" s="148"/>
    </row>
    <row r="39" spans="2:26" s="142" customFormat="1" ht="15" customHeight="1" x14ac:dyDescent="0.25">
      <c r="B39" s="143"/>
      <c r="C39" s="220" t="s">
        <v>186</v>
      </c>
      <c r="D39" s="220"/>
      <c r="E39" s="220"/>
      <c r="F39" s="220"/>
      <c r="G39" s="220"/>
      <c r="H39" s="220"/>
      <c r="I39" s="220"/>
      <c r="J39" s="220"/>
      <c r="K39" s="220"/>
      <c r="L39" s="220"/>
      <c r="M39" s="220"/>
      <c r="N39" s="141"/>
      <c r="O39" s="145"/>
      <c r="P39" s="114"/>
      <c r="Q39" s="148"/>
      <c r="R39" s="148"/>
      <c r="S39" s="148"/>
      <c r="T39" s="148"/>
      <c r="U39" s="148"/>
      <c r="V39" s="148"/>
      <c r="W39" s="148"/>
      <c r="X39" s="148"/>
      <c r="Y39" s="148"/>
      <c r="Z39" s="148"/>
    </row>
    <row r="40" spans="2:26" s="45" customFormat="1" ht="15" customHeight="1" x14ac:dyDescent="0.25">
      <c r="B40" s="48"/>
      <c r="C40" s="297" t="s">
        <v>82</v>
      </c>
      <c r="D40" s="355"/>
      <c r="E40" s="355"/>
      <c r="F40" s="298"/>
      <c r="G40" s="297" t="s">
        <v>83</v>
      </c>
      <c r="H40" s="355"/>
      <c r="I40" s="298"/>
      <c r="J40" s="297" t="s">
        <v>84</v>
      </c>
      <c r="K40" s="298"/>
      <c r="L40" s="297" t="s">
        <v>130</v>
      </c>
      <c r="M40" s="298"/>
      <c r="N40" s="44"/>
      <c r="O40" s="73"/>
      <c r="P40" s="114"/>
      <c r="Q40" s="148"/>
      <c r="R40" s="148"/>
      <c r="S40" s="148"/>
      <c r="T40" s="148"/>
      <c r="U40" s="148"/>
      <c r="V40" s="148"/>
      <c r="W40" s="148"/>
      <c r="X40" s="148"/>
      <c r="Y40" s="148"/>
      <c r="Z40" s="148"/>
    </row>
    <row r="41" spans="2:26" s="45" customFormat="1" ht="15" customHeight="1" x14ac:dyDescent="0.25">
      <c r="B41" s="48"/>
      <c r="C41" s="303" t="s">
        <v>187</v>
      </c>
      <c r="D41" s="303" t="s">
        <v>81</v>
      </c>
      <c r="E41" s="297" t="s">
        <v>80</v>
      </c>
      <c r="F41" s="298"/>
      <c r="G41" s="299"/>
      <c r="H41" s="363"/>
      <c r="I41" s="300"/>
      <c r="J41" s="299"/>
      <c r="K41" s="300"/>
      <c r="L41" s="299"/>
      <c r="M41" s="300"/>
      <c r="N41" s="44"/>
      <c r="O41" s="73"/>
      <c r="P41" s="114"/>
      <c r="Q41" s="148"/>
      <c r="R41" s="148"/>
      <c r="S41" s="148"/>
      <c r="T41" s="148"/>
      <c r="U41" s="148"/>
      <c r="V41" s="148"/>
      <c r="W41" s="148"/>
      <c r="X41" s="148"/>
      <c r="Y41" s="148"/>
      <c r="Z41" s="148"/>
    </row>
    <row r="42" spans="2:26" s="45" customFormat="1" ht="15" customHeight="1" x14ac:dyDescent="0.25">
      <c r="B42" s="48"/>
      <c r="C42" s="304"/>
      <c r="D42" s="304"/>
      <c r="E42" s="299"/>
      <c r="F42" s="300"/>
      <c r="G42" s="299"/>
      <c r="H42" s="363"/>
      <c r="I42" s="300"/>
      <c r="J42" s="299"/>
      <c r="K42" s="300"/>
      <c r="L42" s="299"/>
      <c r="M42" s="300"/>
      <c r="N42" s="44"/>
      <c r="O42" s="73"/>
      <c r="P42" s="114"/>
      <c r="Q42" s="148"/>
      <c r="R42" s="148"/>
      <c r="S42" s="148"/>
      <c r="T42" s="148"/>
      <c r="U42" s="148"/>
      <c r="V42" s="148"/>
      <c r="W42" s="148"/>
      <c r="X42" s="148"/>
      <c r="Y42" s="148"/>
      <c r="Z42" s="148"/>
    </row>
    <row r="43" spans="2:26" s="126" customFormat="1" ht="15" customHeight="1" x14ac:dyDescent="0.25">
      <c r="B43" s="48"/>
      <c r="C43" s="305"/>
      <c r="D43" s="305"/>
      <c r="E43" s="301"/>
      <c r="F43" s="302"/>
      <c r="G43" s="301"/>
      <c r="H43" s="364"/>
      <c r="I43" s="302"/>
      <c r="J43" s="301"/>
      <c r="K43" s="302"/>
      <c r="L43" s="301"/>
      <c r="M43" s="302"/>
      <c r="N43" s="44"/>
      <c r="O43" s="73"/>
      <c r="P43" s="114"/>
      <c r="Q43" s="148"/>
      <c r="R43" s="148"/>
      <c r="S43" s="148"/>
      <c r="T43" s="148"/>
      <c r="U43" s="148"/>
      <c r="V43" s="148"/>
      <c r="W43" s="148"/>
      <c r="X43" s="148"/>
      <c r="Y43" s="148"/>
      <c r="Z43" s="148"/>
    </row>
    <row r="44" spans="2:26" s="45" customFormat="1" ht="15" customHeight="1" x14ac:dyDescent="0.25">
      <c r="B44" s="48"/>
      <c r="C44" s="72"/>
      <c r="D44" s="69"/>
      <c r="E44" s="309"/>
      <c r="F44" s="310"/>
      <c r="G44" s="309"/>
      <c r="H44" s="311"/>
      <c r="I44" s="310"/>
      <c r="J44" s="309"/>
      <c r="K44" s="310"/>
      <c r="L44" s="309"/>
      <c r="M44" s="310"/>
      <c r="N44" s="44"/>
      <c r="O44" s="73"/>
      <c r="P44" s="114"/>
      <c r="Q44" s="157"/>
      <c r="R44" s="148"/>
      <c r="S44" s="148"/>
      <c r="T44" s="148"/>
      <c r="U44" s="148"/>
      <c r="V44" s="148"/>
      <c r="W44" s="148"/>
      <c r="X44" s="148"/>
      <c r="Y44" s="148"/>
      <c r="Z44" s="148"/>
    </row>
    <row r="45" spans="2:26" s="45" customFormat="1" ht="15" customHeight="1" x14ac:dyDescent="0.25">
      <c r="B45" s="48"/>
      <c r="C45" s="72"/>
      <c r="D45" s="69"/>
      <c r="E45" s="309"/>
      <c r="F45" s="310"/>
      <c r="G45" s="309"/>
      <c r="H45" s="311"/>
      <c r="I45" s="310"/>
      <c r="J45" s="309"/>
      <c r="K45" s="310"/>
      <c r="L45" s="309"/>
      <c r="M45" s="310"/>
      <c r="N45" s="44"/>
      <c r="O45" s="73"/>
      <c r="P45" s="114"/>
      <c r="Q45" s="148"/>
      <c r="R45" s="148"/>
      <c r="S45" s="148"/>
      <c r="T45" s="148"/>
      <c r="U45" s="148"/>
      <c r="V45" s="148"/>
      <c r="W45" s="148"/>
      <c r="X45" s="148"/>
      <c r="Y45" s="148"/>
      <c r="Z45" s="148"/>
    </row>
    <row r="46" spans="2:26" s="45" customFormat="1" ht="15" customHeight="1" x14ac:dyDescent="0.25">
      <c r="B46" s="48"/>
      <c r="C46" s="72"/>
      <c r="D46" s="69"/>
      <c r="E46" s="309"/>
      <c r="F46" s="310"/>
      <c r="G46" s="309"/>
      <c r="H46" s="311"/>
      <c r="I46" s="310"/>
      <c r="J46" s="309"/>
      <c r="K46" s="310"/>
      <c r="L46" s="309"/>
      <c r="M46" s="310"/>
      <c r="N46" s="44"/>
      <c r="O46" s="73"/>
      <c r="P46" s="114"/>
      <c r="Q46" s="148"/>
      <c r="R46" s="148"/>
      <c r="S46" s="148"/>
      <c r="T46" s="148"/>
      <c r="U46" s="148"/>
      <c r="V46" s="148"/>
      <c r="W46" s="148"/>
      <c r="X46" s="148"/>
      <c r="Y46" s="148"/>
      <c r="Z46" s="148"/>
    </row>
    <row r="47" spans="2:26" s="45" customFormat="1" ht="15" customHeight="1" x14ac:dyDescent="0.25">
      <c r="B47" s="48"/>
      <c r="C47" s="72"/>
      <c r="D47" s="69"/>
      <c r="E47" s="309"/>
      <c r="F47" s="310"/>
      <c r="G47" s="309"/>
      <c r="H47" s="311"/>
      <c r="I47" s="310"/>
      <c r="J47" s="309"/>
      <c r="K47" s="310"/>
      <c r="L47" s="309"/>
      <c r="M47" s="310"/>
      <c r="N47" s="44"/>
      <c r="O47" s="73"/>
      <c r="P47" s="114"/>
      <c r="Q47" s="148"/>
      <c r="R47" s="148"/>
      <c r="S47" s="148"/>
      <c r="T47" s="148"/>
      <c r="U47" s="148"/>
      <c r="V47" s="148"/>
      <c r="W47" s="148"/>
      <c r="X47" s="148"/>
      <c r="Y47" s="148"/>
      <c r="Z47" s="148"/>
    </row>
    <row r="48" spans="2:26" s="45" customFormat="1" ht="15" customHeight="1" x14ac:dyDescent="0.25">
      <c r="B48" s="48"/>
      <c r="C48" s="84"/>
      <c r="D48" s="70"/>
      <c r="E48" s="365"/>
      <c r="F48" s="366"/>
      <c r="G48" s="309"/>
      <c r="H48" s="311"/>
      <c r="I48" s="310"/>
      <c r="J48" s="309"/>
      <c r="K48" s="310"/>
      <c r="L48" s="309"/>
      <c r="M48" s="310"/>
      <c r="N48" s="44"/>
      <c r="O48" s="73"/>
      <c r="P48" s="114"/>
      <c r="Q48" s="148"/>
      <c r="R48" s="148"/>
      <c r="S48" s="148"/>
      <c r="T48" s="148"/>
      <c r="U48" s="148"/>
      <c r="V48" s="148"/>
      <c r="W48" s="148"/>
      <c r="X48" s="148"/>
      <c r="Y48" s="148"/>
      <c r="Z48" s="148"/>
    </row>
    <row r="49" spans="2:26" s="45" customFormat="1" ht="15" customHeight="1" x14ac:dyDescent="0.2">
      <c r="B49" s="80"/>
      <c r="C49" s="353" t="s">
        <v>131</v>
      </c>
      <c r="D49" s="353"/>
      <c r="E49" s="353"/>
      <c r="F49" s="353"/>
      <c r="G49" s="353"/>
      <c r="H49" s="353"/>
      <c r="I49" s="353"/>
      <c r="J49" s="353"/>
      <c r="K49" s="353"/>
      <c r="L49" s="354"/>
      <c r="M49" s="354"/>
      <c r="N49" s="44"/>
      <c r="O49" s="73"/>
      <c r="P49" s="114"/>
      <c r="Q49" s="148"/>
      <c r="R49" s="148"/>
      <c r="S49" s="148"/>
      <c r="T49" s="148"/>
      <c r="U49" s="148"/>
      <c r="V49" s="148"/>
      <c r="W49" s="148"/>
      <c r="X49" s="148"/>
      <c r="Y49" s="148"/>
      <c r="Z49" s="148"/>
    </row>
    <row r="50" spans="2:26" s="126" customFormat="1" ht="15" customHeight="1" x14ac:dyDescent="0.2">
      <c r="B50" s="80"/>
      <c r="C50" s="353"/>
      <c r="D50" s="353"/>
      <c r="E50" s="353"/>
      <c r="F50" s="353"/>
      <c r="G50" s="353"/>
      <c r="H50" s="353"/>
      <c r="I50" s="353"/>
      <c r="J50" s="353"/>
      <c r="K50" s="353"/>
      <c r="L50" s="354"/>
      <c r="M50" s="354"/>
      <c r="N50" s="44"/>
      <c r="O50" s="73"/>
      <c r="P50" s="114"/>
      <c r="Q50" s="148"/>
      <c r="R50" s="148"/>
      <c r="S50" s="148"/>
      <c r="T50" s="148"/>
      <c r="U50" s="148"/>
      <c r="V50" s="148"/>
      <c r="W50" s="148"/>
      <c r="X50" s="148"/>
      <c r="Y50" s="148"/>
      <c r="Z50" s="148"/>
    </row>
    <row r="51" spans="2:26" s="45" customFormat="1" ht="15" customHeight="1" x14ac:dyDescent="0.2">
      <c r="B51" s="50"/>
      <c r="C51" s="51"/>
      <c r="D51" s="51"/>
      <c r="E51" s="51"/>
      <c r="F51" s="51"/>
      <c r="G51" s="51"/>
      <c r="H51" s="51"/>
      <c r="I51" s="51"/>
      <c r="J51" s="51"/>
      <c r="K51" s="51"/>
      <c r="L51" s="51"/>
      <c r="M51" s="51"/>
      <c r="N51" s="51"/>
      <c r="O51" s="51"/>
      <c r="P51" s="113"/>
      <c r="Q51" s="148"/>
      <c r="R51" s="148"/>
      <c r="S51" s="148"/>
      <c r="T51" s="148"/>
      <c r="U51" s="148"/>
      <c r="V51" s="148"/>
      <c r="W51" s="148"/>
      <c r="X51" s="148"/>
      <c r="Y51" s="148"/>
      <c r="Z51" s="148"/>
    </row>
    <row r="52" spans="2:26" ht="15" customHeight="1" x14ac:dyDescent="0.25">
      <c r="B52" s="55"/>
      <c r="C52" s="63"/>
      <c r="D52" s="63"/>
      <c r="E52" s="63"/>
      <c r="F52" s="63"/>
      <c r="G52" s="63"/>
      <c r="H52" s="63"/>
      <c r="I52" s="63"/>
      <c r="J52" s="63"/>
      <c r="K52" s="63"/>
      <c r="L52" s="63"/>
      <c r="M52" s="63"/>
      <c r="N52" s="63"/>
      <c r="O52" s="63"/>
      <c r="P52" s="118"/>
      <c r="R52" s="164"/>
      <c r="S52" s="165"/>
      <c r="T52" s="148"/>
    </row>
    <row r="53" spans="2:26" s="45" customFormat="1" ht="15" customHeight="1" x14ac:dyDescent="0.25">
      <c r="B53" s="85" t="s">
        <v>135</v>
      </c>
      <c r="C53" s="49"/>
      <c r="D53" s="46"/>
      <c r="E53" s="46"/>
      <c r="F53" s="46"/>
      <c r="G53" s="46"/>
      <c r="H53" s="46"/>
      <c r="I53" s="46"/>
      <c r="J53" s="46"/>
      <c r="K53" s="46"/>
      <c r="L53" s="46"/>
      <c r="M53" s="46"/>
      <c r="N53" s="46"/>
      <c r="O53" s="46"/>
      <c r="P53" s="112"/>
      <c r="Q53" s="148"/>
      <c r="R53" s="148"/>
      <c r="S53" s="148"/>
      <c r="T53" s="148"/>
      <c r="U53" s="148"/>
      <c r="V53" s="148"/>
      <c r="W53" s="148"/>
      <c r="X53" s="148"/>
      <c r="Y53" s="148"/>
      <c r="Z53" s="148"/>
    </row>
    <row r="54" spans="2:26" s="45" customFormat="1" ht="15" customHeight="1" x14ac:dyDescent="0.25">
      <c r="B54" s="81"/>
      <c r="C54" s="178" t="s">
        <v>136</v>
      </c>
      <c r="D54" s="178"/>
      <c r="E54" s="178"/>
      <c r="F54" s="178"/>
      <c r="G54" s="178"/>
      <c r="H54" s="178"/>
      <c r="I54" s="178"/>
      <c r="J54" s="178"/>
      <c r="K54" s="178"/>
      <c r="L54" s="178"/>
      <c r="M54" s="178"/>
      <c r="N54" s="46"/>
      <c r="O54" s="46"/>
      <c r="P54" s="112"/>
      <c r="Q54" s="148"/>
      <c r="R54" s="148"/>
      <c r="S54" s="148"/>
      <c r="T54" s="148"/>
      <c r="U54" s="148"/>
      <c r="V54" s="148"/>
      <c r="W54" s="148"/>
      <c r="X54" s="148"/>
      <c r="Y54" s="148"/>
      <c r="Z54" s="148"/>
    </row>
    <row r="55" spans="2:26" s="45" customFormat="1" ht="15" customHeight="1" x14ac:dyDescent="0.2">
      <c r="B55" s="80"/>
      <c r="C55" s="219"/>
      <c r="D55" s="219"/>
      <c r="E55" s="219"/>
      <c r="F55" s="219"/>
      <c r="G55" s="219"/>
      <c r="H55" s="219"/>
      <c r="I55" s="219"/>
      <c r="J55" s="219"/>
      <c r="K55" s="219"/>
      <c r="L55" s="219"/>
      <c r="M55" s="219"/>
      <c r="N55" s="46"/>
      <c r="O55" s="46"/>
      <c r="P55" s="112"/>
      <c r="Q55" s="148"/>
      <c r="R55" s="148"/>
      <c r="S55" s="148"/>
      <c r="T55" s="148"/>
      <c r="U55" s="148"/>
      <c r="V55" s="148"/>
      <c r="W55" s="148"/>
      <c r="X55" s="148"/>
      <c r="Y55" s="148"/>
      <c r="Z55" s="148"/>
    </row>
    <row r="56" spans="2:26" s="146" customFormat="1" ht="15" customHeight="1" x14ac:dyDescent="0.2">
      <c r="B56" s="147"/>
      <c r="C56" s="219" t="s">
        <v>186</v>
      </c>
      <c r="D56" s="350"/>
      <c r="E56" s="350"/>
      <c r="F56" s="350"/>
      <c r="G56" s="350"/>
      <c r="H56" s="350"/>
      <c r="I56" s="350"/>
      <c r="J56" s="350"/>
      <c r="K56" s="350"/>
      <c r="L56" s="350"/>
      <c r="M56" s="350"/>
      <c r="N56" s="350"/>
      <c r="O56" s="350"/>
      <c r="P56" s="112"/>
      <c r="Q56" s="148"/>
      <c r="R56" s="148"/>
      <c r="S56" s="148"/>
      <c r="T56" s="148"/>
      <c r="U56" s="148"/>
      <c r="V56" s="148"/>
      <c r="W56" s="148"/>
      <c r="X56" s="148"/>
      <c r="Y56" s="148"/>
      <c r="Z56" s="148"/>
    </row>
    <row r="57" spans="2:26" ht="15" customHeight="1" x14ac:dyDescent="0.25">
      <c r="B57" s="55"/>
      <c r="C57" s="356" t="s">
        <v>137</v>
      </c>
      <c r="D57" s="356"/>
      <c r="E57" s="356"/>
      <c r="F57" s="356" t="s">
        <v>138</v>
      </c>
      <c r="G57" s="356"/>
      <c r="H57" s="356"/>
      <c r="I57" s="357" t="s">
        <v>89</v>
      </c>
      <c r="J57" s="356" t="s">
        <v>86</v>
      </c>
      <c r="K57" s="356" t="s">
        <v>188</v>
      </c>
      <c r="L57" s="356" t="s">
        <v>87</v>
      </c>
      <c r="M57" s="356" t="s">
        <v>88</v>
      </c>
      <c r="N57" s="356" t="s">
        <v>91</v>
      </c>
      <c r="O57" s="360" t="s">
        <v>171</v>
      </c>
      <c r="P57" s="118"/>
      <c r="T57" s="148"/>
    </row>
    <row r="58" spans="2:26" ht="15" customHeight="1" x14ac:dyDescent="0.25">
      <c r="B58" s="55"/>
      <c r="C58" s="356"/>
      <c r="D58" s="356"/>
      <c r="E58" s="356"/>
      <c r="F58" s="356"/>
      <c r="G58" s="356"/>
      <c r="H58" s="356"/>
      <c r="I58" s="358"/>
      <c r="J58" s="356"/>
      <c r="K58" s="356"/>
      <c r="L58" s="356"/>
      <c r="M58" s="356"/>
      <c r="N58" s="356"/>
      <c r="O58" s="358"/>
      <c r="P58" s="118"/>
    </row>
    <row r="59" spans="2:26" ht="15" customHeight="1" x14ac:dyDescent="0.25">
      <c r="B59" s="55"/>
      <c r="C59" s="356" t="s">
        <v>140</v>
      </c>
      <c r="D59" s="356" t="s">
        <v>139</v>
      </c>
      <c r="E59" s="356"/>
      <c r="F59" s="356" t="s">
        <v>140</v>
      </c>
      <c r="G59" s="356" t="s">
        <v>139</v>
      </c>
      <c r="H59" s="356"/>
      <c r="I59" s="358"/>
      <c r="J59" s="356"/>
      <c r="K59" s="356"/>
      <c r="L59" s="356"/>
      <c r="M59" s="356"/>
      <c r="N59" s="356"/>
      <c r="O59" s="358"/>
      <c r="P59" s="118"/>
      <c r="R59" s="148"/>
      <c r="S59" s="148"/>
    </row>
    <row r="60" spans="2:26" ht="15" customHeight="1" x14ac:dyDescent="0.25">
      <c r="B60" s="55"/>
      <c r="C60" s="356"/>
      <c r="D60" s="356"/>
      <c r="E60" s="356"/>
      <c r="F60" s="356"/>
      <c r="G60" s="356"/>
      <c r="H60" s="356"/>
      <c r="I60" s="358"/>
      <c r="J60" s="356"/>
      <c r="K60" s="356"/>
      <c r="L60" s="356"/>
      <c r="M60" s="356"/>
      <c r="N60" s="356"/>
      <c r="O60" s="358"/>
      <c r="P60" s="118"/>
    </row>
    <row r="61" spans="2:26" ht="15" customHeight="1" x14ac:dyDescent="0.25">
      <c r="B61" s="55"/>
      <c r="C61" s="356"/>
      <c r="D61" s="356"/>
      <c r="E61" s="356"/>
      <c r="F61" s="356"/>
      <c r="G61" s="356"/>
      <c r="H61" s="356"/>
      <c r="I61" s="359"/>
      <c r="J61" s="356"/>
      <c r="K61" s="356"/>
      <c r="L61" s="356"/>
      <c r="M61" s="356"/>
      <c r="N61" s="356"/>
      <c r="O61" s="359"/>
      <c r="P61" s="118"/>
    </row>
    <row r="62" spans="2:26" ht="15" customHeight="1" x14ac:dyDescent="0.25">
      <c r="B62" s="55"/>
      <c r="C62" s="74"/>
      <c r="D62" s="351"/>
      <c r="E62" s="352"/>
      <c r="F62" s="74"/>
      <c r="G62" s="351"/>
      <c r="H62" s="352"/>
      <c r="I62" s="88"/>
      <c r="J62" s="75"/>
      <c r="K62" s="75"/>
      <c r="L62" s="75"/>
      <c r="M62" s="87" t="str">
        <f>IF(OR(K62="Jet-A",K62="Jet-A1"),3.16,IF(OR(K62="Jet-B",K62="AvGas"),3.1,""))</f>
        <v/>
      </c>
      <c r="N62" s="89"/>
      <c r="O62" s="90"/>
      <c r="P62" s="128"/>
      <c r="Q62" s="157"/>
      <c r="S62" s="157"/>
      <c r="T62" s="148"/>
      <c r="U62" s="148"/>
      <c r="W62" s="157"/>
      <c r="Y62" s="160"/>
    </row>
    <row r="63" spans="2:26" ht="15" customHeight="1" x14ac:dyDescent="0.25">
      <c r="B63" s="55"/>
      <c r="C63" s="74"/>
      <c r="D63" s="351"/>
      <c r="E63" s="352"/>
      <c r="F63" s="74"/>
      <c r="G63" s="351"/>
      <c r="H63" s="352"/>
      <c r="I63" s="124"/>
      <c r="J63" s="75"/>
      <c r="K63" s="75"/>
      <c r="L63" s="75"/>
      <c r="M63" s="87" t="str">
        <f t="shared" ref="M63:M126" si="0">IF(OR(K63="Jet-A",K63="Jet-A1"),3.16,IF(OR(K63="Jet-B",K63="AvGas"),3.1,""))</f>
        <v/>
      </c>
      <c r="N63" s="89"/>
      <c r="O63" s="90"/>
      <c r="P63" s="118"/>
    </row>
    <row r="64" spans="2:26" ht="15" customHeight="1" x14ac:dyDescent="0.25">
      <c r="B64" s="55"/>
      <c r="C64" s="74"/>
      <c r="D64" s="351"/>
      <c r="E64" s="352"/>
      <c r="F64" s="74"/>
      <c r="G64" s="351"/>
      <c r="H64" s="352"/>
      <c r="I64" s="124"/>
      <c r="J64" s="75"/>
      <c r="K64" s="75"/>
      <c r="L64" s="75"/>
      <c r="M64" s="87" t="str">
        <f t="shared" si="0"/>
        <v/>
      </c>
      <c r="N64" s="89"/>
      <c r="O64" s="90"/>
      <c r="P64" s="118"/>
    </row>
    <row r="65" spans="2:16" ht="15" customHeight="1" x14ac:dyDescent="0.25">
      <c r="B65" s="55"/>
      <c r="C65" s="74"/>
      <c r="D65" s="351"/>
      <c r="E65" s="352"/>
      <c r="F65" s="74"/>
      <c r="G65" s="351"/>
      <c r="H65" s="352"/>
      <c r="I65" s="124"/>
      <c r="J65" s="75"/>
      <c r="K65" s="75"/>
      <c r="L65" s="75"/>
      <c r="M65" s="87" t="str">
        <f t="shared" si="0"/>
        <v/>
      </c>
      <c r="N65" s="89"/>
      <c r="O65" s="90"/>
      <c r="P65" s="118"/>
    </row>
    <row r="66" spans="2:16" ht="15" customHeight="1" x14ac:dyDescent="0.25">
      <c r="B66" s="55"/>
      <c r="C66" s="74"/>
      <c r="D66" s="351"/>
      <c r="E66" s="352"/>
      <c r="F66" s="74"/>
      <c r="G66" s="351"/>
      <c r="H66" s="352"/>
      <c r="I66" s="124"/>
      <c r="J66" s="75"/>
      <c r="K66" s="75"/>
      <c r="L66" s="75"/>
      <c r="M66" s="87" t="str">
        <f t="shared" si="0"/>
        <v/>
      </c>
      <c r="N66" s="89"/>
      <c r="O66" s="90"/>
      <c r="P66" s="118"/>
    </row>
    <row r="67" spans="2:16" ht="15" customHeight="1" x14ac:dyDescent="0.25">
      <c r="B67" s="55"/>
      <c r="C67" s="74"/>
      <c r="D67" s="351"/>
      <c r="E67" s="352"/>
      <c r="F67" s="74"/>
      <c r="G67" s="351"/>
      <c r="H67" s="352"/>
      <c r="I67" s="124"/>
      <c r="J67" s="75"/>
      <c r="K67" s="75"/>
      <c r="L67" s="75"/>
      <c r="M67" s="87" t="str">
        <f t="shared" si="0"/>
        <v/>
      </c>
      <c r="N67" s="89"/>
      <c r="O67" s="90"/>
      <c r="P67" s="118"/>
    </row>
    <row r="68" spans="2:16" ht="15" customHeight="1" x14ac:dyDescent="0.25">
      <c r="B68" s="55"/>
      <c r="C68" s="74"/>
      <c r="D68" s="351"/>
      <c r="E68" s="352"/>
      <c r="F68" s="74"/>
      <c r="G68" s="351"/>
      <c r="H68" s="352"/>
      <c r="I68" s="124"/>
      <c r="J68" s="75"/>
      <c r="K68" s="75"/>
      <c r="L68" s="75"/>
      <c r="M68" s="87" t="str">
        <f t="shared" si="0"/>
        <v/>
      </c>
      <c r="N68" s="89"/>
      <c r="O68" s="90"/>
      <c r="P68" s="118"/>
    </row>
    <row r="69" spans="2:16" ht="15" customHeight="1" x14ac:dyDescent="0.25">
      <c r="B69" s="55"/>
      <c r="C69" s="74"/>
      <c r="D69" s="351"/>
      <c r="E69" s="352"/>
      <c r="F69" s="74"/>
      <c r="G69" s="351"/>
      <c r="H69" s="352"/>
      <c r="I69" s="124"/>
      <c r="J69" s="75"/>
      <c r="K69" s="75"/>
      <c r="L69" s="75"/>
      <c r="M69" s="87" t="str">
        <f t="shared" si="0"/>
        <v/>
      </c>
      <c r="N69" s="89"/>
      <c r="O69" s="90"/>
      <c r="P69" s="118"/>
    </row>
    <row r="70" spans="2:16" ht="15" customHeight="1" x14ac:dyDescent="0.25">
      <c r="B70" s="55"/>
      <c r="C70" s="74"/>
      <c r="D70" s="351"/>
      <c r="E70" s="352"/>
      <c r="F70" s="74"/>
      <c r="G70" s="351"/>
      <c r="H70" s="352"/>
      <c r="I70" s="124"/>
      <c r="J70" s="75"/>
      <c r="K70" s="75"/>
      <c r="L70" s="75"/>
      <c r="M70" s="87" t="str">
        <f t="shared" si="0"/>
        <v/>
      </c>
      <c r="N70" s="89"/>
      <c r="O70" s="90"/>
      <c r="P70" s="118"/>
    </row>
    <row r="71" spans="2:16" ht="15" customHeight="1" x14ac:dyDescent="0.25">
      <c r="B71" s="55"/>
      <c r="C71" s="74"/>
      <c r="D71" s="351"/>
      <c r="E71" s="352"/>
      <c r="F71" s="74"/>
      <c r="G71" s="351"/>
      <c r="H71" s="352"/>
      <c r="I71" s="124"/>
      <c r="J71" s="75"/>
      <c r="K71" s="75"/>
      <c r="L71" s="75"/>
      <c r="M71" s="87" t="str">
        <f t="shared" si="0"/>
        <v/>
      </c>
      <c r="N71" s="89"/>
      <c r="O71" s="90"/>
      <c r="P71" s="118"/>
    </row>
    <row r="72" spans="2:16" ht="15" customHeight="1" x14ac:dyDescent="0.25">
      <c r="B72" s="55"/>
      <c r="C72" s="74"/>
      <c r="D72" s="351"/>
      <c r="E72" s="352"/>
      <c r="F72" s="74"/>
      <c r="G72" s="351"/>
      <c r="H72" s="352"/>
      <c r="I72" s="124"/>
      <c r="J72" s="75"/>
      <c r="K72" s="75"/>
      <c r="L72" s="75"/>
      <c r="M72" s="87" t="str">
        <f t="shared" si="0"/>
        <v/>
      </c>
      <c r="N72" s="89"/>
      <c r="O72" s="90"/>
      <c r="P72" s="118"/>
    </row>
    <row r="73" spans="2:16" ht="15" customHeight="1" x14ac:dyDescent="0.25">
      <c r="B73" s="55"/>
      <c r="C73" s="74"/>
      <c r="D73" s="351"/>
      <c r="E73" s="352"/>
      <c r="F73" s="74"/>
      <c r="G73" s="351"/>
      <c r="H73" s="352"/>
      <c r="I73" s="124"/>
      <c r="J73" s="75"/>
      <c r="K73" s="75"/>
      <c r="L73" s="75"/>
      <c r="M73" s="87" t="str">
        <f t="shared" si="0"/>
        <v/>
      </c>
      <c r="N73" s="89"/>
      <c r="O73" s="90"/>
      <c r="P73" s="118"/>
    </row>
    <row r="74" spans="2:16" ht="15" customHeight="1" x14ac:dyDescent="0.25">
      <c r="B74" s="55"/>
      <c r="C74" s="74"/>
      <c r="D74" s="351"/>
      <c r="E74" s="352"/>
      <c r="F74" s="74"/>
      <c r="G74" s="351"/>
      <c r="H74" s="352"/>
      <c r="I74" s="124"/>
      <c r="J74" s="75"/>
      <c r="K74" s="75"/>
      <c r="L74" s="75"/>
      <c r="M74" s="87" t="str">
        <f t="shared" si="0"/>
        <v/>
      </c>
      <c r="N74" s="89"/>
      <c r="O74" s="90"/>
      <c r="P74" s="118"/>
    </row>
    <row r="75" spans="2:16" ht="15" customHeight="1" x14ac:dyDescent="0.25">
      <c r="B75" s="55"/>
      <c r="C75" s="74"/>
      <c r="D75" s="351"/>
      <c r="E75" s="352"/>
      <c r="F75" s="74"/>
      <c r="G75" s="351"/>
      <c r="H75" s="352"/>
      <c r="I75" s="124"/>
      <c r="J75" s="75"/>
      <c r="K75" s="75"/>
      <c r="L75" s="75"/>
      <c r="M75" s="87" t="str">
        <f t="shared" si="0"/>
        <v/>
      </c>
      <c r="N75" s="89"/>
      <c r="O75" s="90"/>
      <c r="P75" s="118"/>
    </row>
    <row r="76" spans="2:16" ht="15" customHeight="1" x14ac:dyDescent="0.25">
      <c r="B76" s="55"/>
      <c r="C76" s="74"/>
      <c r="D76" s="351"/>
      <c r="E76" s="352"/>
      <c r="F76" s="74"/>
      <c r="G76" s="351"/>
      <c r="H76" s="352"/>
      <c r="I76" s="124"/>
      <c r="J76" s="75"/>
      <c r="K76" s="75"/>
      <c r="L76" s="75"/>
      <c r="M76" s="87" t="str">
        <f t="shared" si="0"/>
        <v/>
      </c>
      <c r="N76" s="89"/>
      <c r="O76" s="90"/>
      <c r="P76" s="118"/>
    </row>
    <row r="77" spans="2:16" ht="15" customHeight="1" x14ac:dyDescent="0.25">
      <c r="B77" s="55"/>
      <c r="C77" s="74"/>
      <c r="D77" s="351"/>
      <c r="E77" s="352"/>
      <c r="F77" s="74"/>
      <c r="G77" s="351"/>
      <c r="H77" s="352"/>
      <c r="I77" s="124"/>
      <c r="J77" s="75"/>
      <c r="K77" s="75"/>
      <c r="L77" s="75"/>
      <c r="M77" s="87" t="str">
        <f t="shared" si="0"/>
        <v/>
      </c>
      <c r="N77" s="89"/>
      <c r="O77" s="90"/>
      <c r="P77" s="118"/>
    </row>
    <row r="78" spans="2:16" ht="15" customHeight="1" x14ac:dyDescent="0.25">
      <c r="B78" s="55"/>
      <c r="C78" s="74"/>
      <c r="D78" s="351"/>
      <c r="E78" s="352"/>
      <c r="F78" s="74"/>
      <c r="G78" s="351"/>
      <c r="H78" s="352"/>
      <c r="I78" s="124"/>
      <c r="J78" s="75"/>
      <c r="K78" s="75"/>
      <c r="L78" s="75"/>
      <c r="M78" s="87" t="str">
        <f t="shared" si="0"/>
        <v/>
      </c>
      <c r="N78" s="89"/>
      <c r="O78" s="90"/>
      <c r="P78" s="118"/>
    </row>
    <row r="79" spans="2:16" ht="15" customHeight="1" x14ac:dyDescent="0.25">
      <c r="B79" s="55"/>
      <c r="C79" s="74"/>
      <c r="D79" s="351"/>
      <c r="E79" s="352"/>
      <c r="F79" s="74"/>
      <c r="G79" s="351"/>
      <c r="H79" s="352"/>
      <c r="I79" s="124"/>
      <c r="J79" s="75"/>
      <c r="K79" s="75"/>
      <c r="L79" s="75"/>
      <c r="M79" s="87" t="str">
        <f t="shared" si="0"/>
        <v/>
      </c>
      <c r="N79" s="89"/>
      <c r="O79" s="90"/>
      <c r="P79" s="118"/>
    </row>
    <row r="80" spans="2:16" ht="15" customHeight="1" x14ac:dyDescent="0.25">
      <c r="B80" s="55"/>
      <c r="C80" s="74"/>
      <c r="D80" s="351"/>
      <c r="E80" s="352"/>
      <c r="F80" s="74"/>
      <c r="G80" s="351"/>
      <c r="H80" s="352"/>
      <c r="I80" s="124"/>
      <c r="J80" s="75"/>
      <c r="K80" s="75"/>
      <c r="L80" s="75"/>
      <c r="M80" s="87" t="str">
        <f t="shared" si="0"/>
        <v/>
      </c>
      <c r="N80" s="89"/>
      <c r="O80" s="90"/>
      <c r="P80" s="118"/>
    </row>
    <row r="81" spans="2:16" ht="15" customHeight="1" x14ac:dyDescent="0.25">
      <c r="B81" s="55"/>
      <c r="C81" s="74"/>
      <c r="D81" s="351"/>
      <c r="E81" s="352"/>
      <c r="F81" s="74"/>
      <c r="G81" s="351"/>
      <c r="H81" s="352"/>
      <c r="I81" s="124"/>
      <c r="J81" s="75"/>
      <c r="K81" s="75"/>
      <c r="L81" s="75"/>
      <c r="M81" s="87" t="str">
        <f t="shared" si="0"/>
        <v/>
      </c>
      <c r="N81" s="89"/>
      <c r="O81" s="90"/>
      <c r="P81" s="118"/>
    </row>
    <row r="82" spans="2:16" ht="15" customHeight="1" x14ac:dyDescent="0.25">
      <c r="B82" s="55"/>
      <c r="C82" s="74"/>
      <c r="D82" s="351"/>
      <c r="E82" s="352"/>
      <c r="F82" s="74"/>
      <c r="G82" s="351"/>
      <c r="H82" s="352"/>
      <c r="I82" s="124"/>
      <c r="J82" s="75"/>
      <c r="K82" s="75"/>
      <c r="L82" s="75"/>
      <c r="M82" s="87" t="str">
        <f t="shared" si="0"/>
        <v/>
      </c>
      <c r="N82" s="89"/>
      <c r="O82" s="90"/>
      <c r="P82" s="118"/>
    </row>
    <row r="83" spans="2:16" ht="15" customHeight="1" x14ac:dyDescent="0.25">
      <c r="B83" s="55"/>
      <c r="C83" s="74"/>
      <c r="D83" s="351"/>
      <c r="E83" s="352"/>
      <c r="F83" s="74"/>
      <c r="G83" s="351"/>
      <c r="H83" s="352"/>
      <c r="I83" s="124"/>
      <c r="J83" s="75"/>
      <c r="K83" s="75"/>
      <c r="L83" s="75"/>
      <c r="M83" s="87" t="str">
        <f t="shared" si="0"/>
        <v/>
      </c>
      <c r="N83" s="89"/>
      <c r="O83" s="90"/>
      <c r="P83" s="118"/>
    </row>
    <row r="84" spans="2:16" ht="15" customHeight="1" x14ac:dyDescent="0.25">
      <c r="B84" s="55"/>
      <c r="C84" s="74"/>
      <c r="D84" s="351"/>
      <c r="E84" s="352"/>
      <c r="F84" s="74"/>
      <c r="G84" s="351"/>
      <c r="H84" s="352"/>
      <c r="I84" s="124"/>
      <c r="J84" s="75"/>
      <c r="K84" s="75"/>
      <c r="L84" s="75"/>
      <c r="M84" s="87" t="str">
        <f t="shared" si="0"/>
        <v/>
      </c>
      <c r="N84" s="89"/>
      <c r="O84" s="90"/>
      <c r="P84" s="118"/>
    </row>
    <row r="85" spans="2:16" ht="15" customHeight="1" x14ac:dyDescent="0.25">
      <c r="B85" s="55"/>
      <c r="C85" s="74"/>
      <c r="D85" s="351"/>
      <c r="E85" s="352"/>
      <c r="F85" s="74"/>
      <c r="G85" s="351"/>
      <c r="H85" s="352"/>
      <c r="I85" s="124"/>
      <c r="J85" s="75"/>
      <c r="K85" s="75"/>
      <c r="L85" s="75"/>
      <c r="M85" s="87" t="str">
        <f t="shared" si="0"/>
        <v/>
      </c>
      <c r="N85" s="89"/>
      <c r="O85" s="90"/>
      <c r="P85" s="118"/>
    </row>
    <row r="86" spans="2:16" ht="15" customHeight="1" x14ac:dyDescent="0.25">
      <c r="B86" s="55"/>
      <c r="C86" s="74"/>
      <c r="D86" s="351"/>
      <c r="E86" s="352"/>
      <c r="F86" s="74"/>
      <c r="G86" s="351"/>
      <c r="H86" s="352"/>
      <c r="I86" s="124"/>
      <c r="J86" s="75"/>
      <c r="K86" s="75"/>
      <c r="L86" s="75"/>
      <c r="M86" s="87" t="str">
        <f t="shared" si="0"/>
        <v/>
      </c>
      <c r="N86" s="89"/>
      <c r="O86" s="90"/>
      <c r="P86" s="118"/>
    </row>
    <row r="87" spans="2:16" ht="15" customHeight="1" x14ac:dyDescent="0.25">
      <c r="B87" s="55"/>
      <c r="C87" s="74"/>
      <c r="D87" s="351"/>
      <c r="E87" s="352"/>
      <c r="F87" s="74"/>
      <c r="G87" s="351"/>
      <c r="H87" s="352"/>
      <c r="I87" s="124"/>
      <c r="J87" s="75"/>
      <c r="K87" s="75"/>
      <c r="L87" s="75"/>
      <c r="M87" s="87" t="str">
        <f t="shared" si="0"/>
        <v/>
      </c>
      <c r="N87" s="89"/>
      <c r="O87" s="90"/>
      <c r="P87" s="118"/>
    </row>
    <row r="88" spans="2:16" ht="15" customHeight="1" x14ac:dyDescent="0.25">
      <c r="B88" s="55"/>
      <c r="C88" s="74"/>
      <c r="D88" s="351"/>
      <c r="E88" s="352"/>
      <c r="F88" s="74"/>
      <c r="G88" s="351"/>
      <c r="H88" s="352"/>
      <c r="I88" s="124"/>
      <c r="J88" s="75"/>
      <c r="K88" s="75"/>
      <c r="L88" s="75"/>
      <c r="M88" s="87" t="str">
        <f t="shared" si="0"/>
        <v/>
      </c>
      <c r="N88" s="89"/>
      <c r="O88" s="90"/>
      <c r="P88" s="118"/>
    </row>
    <row r="89" spans="2:16" ht="15" customHeight="1" x14ac:dyDescent="0.25">
      <c r="B89" s="55"/>
      <c r="C89" s="74"/>
      <c r="D89" s="351"/>
      <c r="E89" s="352"/>
      <c r="F89" s="74"/>
      <c r="G89" s="351"/>
      <c r="H89" s="352"/>
      <c r="I89" s="124"/>
      <c r="J89" s="75"/>
      <c r="K89" s="75"/>
      <c r="L89" s="75"/>
      <c r="M89" s="87" t="str">
        <f t="shared" si="0"/>
        <v/>
      </c>
      <c r="N89" s="89"/>
      <c r="O89" s="90"/>
      <c r="P89" s="118"/>
    </row>
    <row r="90" spans="2:16" ht="15" customHeight="1" x14ac:dyDescent="0.25">
      <c r="B90" s="55"/>
      <c r="C90" s="74"/>
      <c r="D90" s="351"/>
      <c r="E90" s="352"/>
      <c r="F90" s="74"/>
      <c r="G90" s="351"/>
      <c r="H90" s="352"/>
      <c r="I90" s="124"/>
      <c r="J90" s="75"/>
      <c r="K90" s="75"/>
      <c r="L90" s="75"/>
      <c r="M90" s="87" t="str">
        <f t="shared" si="0"/>
        <v/>
      </c>
      <c r="N90" s="89"/>
      <c r="O90" s="90"/>
      <c r="P90" s="118"/>
    </row>
    <row r="91" spans="2:16" ht="15" customHeight="1" x14ac:dyDescent="0.25">
      <c r="B91" s="55"/>
      <c r="C91" s="74"/>
      <c r="D91" s="351"/>
      <c r="E91" s="352"/>
      <c r="F91" s="74"/>
      <c r="G91" s="351"/>
      <c r="H91" s="352"/>
      <c r="I91" s="124"/>
      <c r="J91" s="75"/>
      <c r="K91" s="75"/>
      <c r="L91" s="75"/>
      <c r="M91" s="87" t="str">
        <f t="shared" si="0"/>
        <v/>
      </c>
      <c r="N91" s="89"/>
      <c r="O91" s="90"/>
      <c r="P91" s="118"/>
    </row>
    <row r="92" spans="2:16" ht="15" customHeight="1" x14ac:dyDescent="0.25">
      <c r="B92" s="55"/>
      <c r="C92" s="74"/>
      <c r="D92" s="351"/>
      <c r="E92" s="352"/>
      <c r="F92" s="74"/>
      <c r="G92" s="351"/>
      <c r="H92" s="352"/>
      <c r="I92" s="124"/>
      <c r="J92" s="75"/>
      <c r="K92" s="75"/>
      <c r="L92" s="75"/>
      <c r="M92" s="87" t="str">
        <f t="shared" si="0"/>
        <v/>
      </c>
      <c r="N92" s="89"/>
      <c r="O92" s="90"/>
      <c r="P92" s="118"/>
    </row>
    <row r="93" spans="2:16" ht="15" customHeight="1" x14ac:dyDescent="0.25">
      <c r="B93" s="55"/>
      <c r="C93" s="74"/>
      <c r="D93" s="351"/>
      <c r="E93" s="352"/>
      <c r="F93" s="74"/>
      <c r="G93" s="351"/>
      <c r="H93" s="352"/>
      <c r="I93" s="124"/>
      <c r="J93" s="75"/>
      <c r="K93" s="75"/>
      <c r="L93" s="75"/>
      <c r="M93" s="87" t="str">
        <f t="shared" si="0"/>
        <v/>
      </c>
      <c r="N93" s="89"/>
      <c r="O93" s="90"/>
      <c r="P93" s="118"/>
    </row>
    <row r="94" spans="2:16" ht="15" customHeight="1" x14ac:dyDescent="0.25">
      <c r="B94" s="55"/>
      <c r="C94" s="74"/>
      <c r="D94" s="351"/>
      <c r="E94" s="352"/>
      <c r="F94" s="74"/>
      <c r="G94" s="351"/>
      <c r="H94" s="352"/>
      <c r="I94" s="124"/>
      <c r="J94" s="75"/>
      <c r="K94" s="75"/>
      <c r="L94" s="75"/>
      <c r="M94" s="87" t="str">
        <f t="shared" si="0"/>
        <v/>
      </c>
      <c r="N94" s="89"/>
      <c r="O94" s="90"/>
      <c r="P94" s="118"/>
    </row>
    <row r="95" spans="2:16" ht="15" customHeight="1" x14ac:dyDescent="0.25">
      <c r="B95" s="55"/>
      <c r="C95" s="74"/>
      <c r="D95" s="351"/>
      <c r="E95" s="352"/>
      <c r="F95" s="74"/>
      <c r="G95" s="351"/>
      <c r="H95" s="352"/>
      <c r="I95" s="124"/>
      <c r="J95" s="75"/>
      <c r="K95" s="75"/>
      <c r="L95" s="75"/>
      <c r="M95" s="87" t="str">
        <f t="shared" si="0"/>
        <v/>
      </c>
      <c r="N95" s="89"/>
      <c r="O95" s="90"/>
      <c r="P95" s="118"/>
    </row>
    <row r="96" spans="2:16" ht="15" customHeight="1" x14ac:dyDescent="0.25">
      <c r="B96" s="55"/>
      <c r="C96" s="74"/>
      <c r="D96" s="351"/>
      <c r="E96" s="352"/>
      <c r="F96" s="74"/>
      <c r="G96" s="351"/>
      <c r="H96" s="352"/>
      <c r="I96" s="124"/>
      <c r="J96" s="75"/>
      <c r="K96" s="75"/>
      <c r="L96" s="75"/>
      <c r="M96" s="87" t="str">
        <f t="shared" si="0"/>
        <v/>
      </c>
      <c r="N96" s="89"/>
      <c r="O96" s="90"/>
      <c r="P96" s="118"/>
    </row>
    <row r="97" spans="2:16" ht="15" customHeight="1" x14ac:dyDescent="0.25">
      <c r="B97" s="55"/>
      <c r="C97" s="74"/>
      <c r="D97" s="351"/>
      <c r="E97" s="352"/>
      <c r="F97" s="74"/>
      <c r="G97" s="351"/>
      <c r="H97" s="352"/>
      <c r="I97" s="124"/>
      <c r="J97" s="75"/>
      <c r="K97" s="75"/>
      <c r="L97" s="75"/>
      <c r="M97" s="87" t="str">
        <f t="shared" si="0"/>
        <v/>
      </c>
      <c r="N97" s="89"/>
      <c r="O97" s="90"/>
      <c r="P97" s="118"/>
    </row>
    <row r="98" spans="2:16" ht="15" customHeight="1" x14ac:dyDescent="0.25">
      <c r="B98" s="55"/>
      <c r="C98" s="74"/>
      <c r="D98" s="351"/>
      <c r="E98" s="352"/>
      <c r="F98" s="74"/>
      <c r="G98" s="351"/>
      <c r="H98" s="352"/>
      <c r="I98" s="124"/>
      <c r="J98" s="75"/>
      <c r="K98" s="75"/>
      <c r="L98" s="75"/>
      <c r="M98" s="87" t="str">
        <f t="shared" si="0"/>
        <v/>
      </c>
      <c r="N98" s="89"/>
      <c r="O98" s="90"/>
      <c r="P98" s="118"/>
    </row>
    <row r="99" spans="2:16" ht="15" customHeight="1" x14ac:dyDescent="0.25">
      <c r="B99" s="55"/>
      <c r="C99" s="74"/>
      <c r="D99" s="351"/>
      <c r="E99" s="352"/>
      <c r="F99" s="74"/>
      <c r="G99" s="351"/>
      <c r="H99" s="352"/>
      <c r="I99" s="124"/>
      <c r="J99" s="75"/>
      <c r="K99" s="75"/>
      <c r="L99" s="75"/>
      <c r="M99" s="87" t="str">
        <f t="shared" si="0"/>
        <v/>
      </c>
      <c r="N99" s="89"/>
      <c r="O99" s="90"/>
      <c r="P99" s="118"/>
    </row>
    <row r="100" spans="2:16" ht="15" customHeight="1" x14ac:dyDescent="0.25">
      <c r="B100" s="55"/>
      <c r="C100" s="74"/>
      <c r="D100" s="351"/>
      <c r="E100" s="352"/>
      <c r="F100" s="74"/>
      <c r="G100" s="351"/>
      <c r="H100" s="352"/>
      <c r="I100" s="124"/>
      <c r="J100" s="75"/>
      <c r="K100" s="75"/>
      <c r="L100" s="75"/>
      <c r="M100" s="87" t="str">
        <f t="shared" si="0"/>
        <v/>
      </c>
      <c r="N100" s="89"/>
      <c r="O100" s="90"/>
      <c r="P100" s="118"/>
    </row>
    <row r="101" spans="2:16" ht="15" customHeight="1" x14ac:dyDescent="0.25">
      <c r="B101" s="55"/>
      <c r="C101" s="74"/>
      <c r="D101" s="351"/>
      <c r="E101" s="352"/>
      <c r="F101" s="74"/>
      <c r="G101" s="351"/>
      <c r="H101" s="352"/>
      <c r="I101" s="124"/>
      <c r="J101" s="75"/>
      <c r="K101" s="75"/>
      <c r="L101" s="75"/>
      <c r="M101" s="87" t="str">
        <f t="shared" si="0"/>
        <v/>
      </c>
      <c r="N101" s="89"/>
      <c r="O101" s="90"/>
      <c r="P101" s="118"/>
    </row>
    <row r="102" spans="2:16" ht="15" customHeight="1" x14ac:dyDescent="0.25">
      <c r="B102" s="55"/>
      <c r="C102" s="74"/>
      <c r="D102" s="351"/>
      <c r="E102" s="352"/>
      <c r="F102" s="74"/>
      <c r="G102" s="351"/>
      <c r="H102" s="352"/>
      <c r="I102" s="124"/>
      <c r="J102" s="75"/>
      <c r="K102" s="75"/>
      <c r="L102" s="75"/>
      <c r="M102" s="87" t="str">
        <f t="shared" si="0"/>
        <v/>
      </c>
      <c r="N102" s="89"/>
      <c r="O102" s="90"/>
      <c r="P102" s="118"/>
    </row>
    <row r="103" spans="2:16" ht="15" customHeight="1" x14ac:dyDescent="0.25">
      <c r="B103" s="55"/>
      <c r="C103" s="74"/>
      <c r="D103" s="351"/>
      <c r="E103" s="352"/>
      <c r="F103" s="74"/>
      <c r="G103" s="351"/>
      <c r="H103" s="352"/>
      <c r="I103" s="124"/>
      <c r="J103" s="75"/>
      <c r="K103" s="75"/>
      <c r="L103" s="75"/>
      <c r="M103" s="87" t="str">
        <f t="shared" si="0"/>
        <v/>
      </c>
      <c r="N103" s="89"/>
      <c r="O103" s="90"/>
      <c r="P103" s="118"/>
    </row>
    <row r="104" spans="2:16" ht="15" customHeight="1" x14ac:dyDescent="0.25">
      <c r="B104" s="55"/>
      <c r="C104" s="74"/>
      <c r="D104" s="351"/>
      <c r="E104" s="352"/>
      <c r="F104" s="74"/>
      <c r="G104" s="351"/>
      <c r="H104" s="352"/>
      <c r="I104" s="124"/>
      <c r="J104" s="75"/>
      <c r="K104" s="75"/>
      <c r="L104" s="75"/>
      <c r="M104" s="87" t="str">
        <f t="shared" si="0"/>
        <v/>
      </c>
      <c r="N104" s="89"/>
      <c r="O104" s="90"/>
      <c r="P104" s="118"/>
    </row>
    <row r="105" spans="2:16" ht="15" customHeight="1" x14ac:dyDescent="0.25">
      <c r="B105" s="55"/>
      <c r="C105" s="74"/>
      <c r="D105" s="351"/>
      <c r="E105" s="352"/>
      <c r="F105" s="74"/>
      <c r="G105" s="351"/>
      <c r="H105" s="352"/>
      <c r="I105" s="124"/>
      <c r="J105" s="75"/>
      <c r="K105" s="75"/>
      <c r="L105" s="75"/>
      <c r="M105" s="87" t="str">
        <f t="shared" si="0"/>
        <v/>
      </c>
      <c r="N105" s="89"/>
      <c r="O105" s="90"/>
      <c r="P105" s="118"/>
    </row>
    <row r="106" spans="2:16" ht="15" customHeight="1" x14ac:dyDescent="0.25">
      <c r="B106" s="55"/>
      <c r="C106" s="74"/>
      <c r="D106" s="351"/>
      <c r="E106" s="352"/>
      <c r="F106" s="74"/>
      <c r="G106" s="351"/>
      <c r="H106" s="352"/>
      <c r="I106" s="124"/>
      <c r="J106" s="75"/>
      <c r="K106" s="75"/>
      <c r="L106" s="75"/>
      <c r="M106" s="87" t="str">
        <f t="shared" si="0"/>
        <v/>
      </c>
      <c r="N106" s="89"/>
      <c r="O106" s="90"/>
      <c r="P106" s="118"/>
    </row>
    <row r="107" spans="2:16" ht="15" customHeight="1" x14ac:dyDescent="0.25">
      <c r="B107" s="55"/>
      <c r="C107" s="74"/>
      <c r="D107" s="351"/>
      <c r="E107" s="352"/>
      <c r="F107" s="74"/>
      <c r="G107" s="351"/>
      <c r="H107" s="352"/>
      <c r="I107" s="124"/>
      <c r="J107" s="75"/>
      <c r="K107" s="75"/>
      <c r="L107" s="75"/>
      <c r="M107" s="87" t="str">
        <f t="shared" si="0"/>
        <v/>
      </c>
      <c r="N107" s="89"/>
      <c r="O107" s="90"/>
      <c r="P107" s="118"/>
    </row>
    <row r="108" spans="2:16" ht="15" customHeight="1" x14ac:dyDescent="0.25">
      <c r="B108" s="55"/>
      <c r="C108" s="74"/>
      <c r="D108" s="351"/>
      <c r="E108" s="352"/>
      <c r="F108" s="74"/>
      <c r="G108" s="351"/>
      <c r="H108" s="352"/>
      <c r="I108" s="124"/>
      <c r="J108" s="75"/>
      <c r="K108" s="75"/>
      <c r="L108" s="75"/>
      <c r="M108" s="87" t="str">
        <f t="shared" si="0"/>
        <v/>
      </c>
      <c r="N108" s="89"/>
      <c r="O108" s="90"/>
      <c r="P108" s="118"/>
    </row>
    <row r="109" spans="2:16" ht="15" customHeight="1" x14ac:dyDescent="0.25">
      <c r="B109" s="55"/>
      <c r="C109" s="74"/>
      <c r="D109" s="351"/>
      <c r="E109" s="352"/>
      <c r="F109" s="74"/>
      <c r="G109" s="351"/>
      <c r="H109" s="352"/>
      <c r="I109" s="124"/>
      <c r="J109" s="75"/>
      <c r="K109" s="75"/>
      <c r="L109" s="75"/>
      <c r="M109" s="87" t="str">
        <f t="shared" si="0"/>
        <v/>
      </c>
      <c r="N109" s="89"/>
      <c r="O109" s="90"/>
      <c r="P109" s="118"/>
    </row>
    <row r="110" spans="2:16" ht="15" customHeight="1" x14ac:dyDescent="0.25">
      <c r="B110" s="55"/>
      <c r="C110" s="74"/>
      <c r="D110" s="351"/>
      <c r="E110" s="352"/>
      <c r="F110" s="74"/>
      <c r="G110" s="351"/>
      <c r="H110" s="352"/>
      <c r="I110" s="124"/>
      <c r="J110" s="75"/>
      <c r="K110" s="75"/>
      <c r="L110" s="75"/>
      <c r="M110" s="87" t="str">
        <f t="shared" si="0"/>
        <v/>
      </c>
      <c r="N110" s="89"/>
      <c r="O110" s="90"/>
      <c r="P110" s="118"/>
    </row>
    <row r="111" spans="2:16" ht="15" customHeight="1" x14ac:dyDescent="0.25">
      <c r="B111" s="55"/>
      <c r="C111" s="74"/>
      <c r="D111" s="351"/>
      <c r="E111" s="352"/>
      <c r="F111" s="74"/>
      <c r="G111" s="351"/>
      <c r="H111" s="352"/>
      <c r="I111" s="124"/>
      <c r="J111" s="75"/>
      <c r="K111" s="75"/>
      <c r="L111" s="75"/>
      <c r="M111" s="87" t="str">
        <f t="shared" si="0"/>
        <v/>
      </c>
      <c r="N111" s="89"/>
      <c r="O111" s="90"/>
      <c r="P111" s="118"/>
    </row>
    <row r="112" spans="2:16" ht="15" customHeight="1" x14ac:dyDescent="0.25">
      <c r="B112" s="55"/>
      <c r="C112" s="74"/>
      <c r="D112" s="351"/>
      <c r="E112" s="352"/>
      <c r="F112" s="74"/>
      <c r="G112" s="351"/>
      <c r="H112" s="352"/>
      <c r="I112" s="124"/>
      <c r="J112" s="75"/>
      <c r="K112" s="75"/>
      <c r="L112" s="75"/>
      <c r="M112" s="87" t="str">
        <f t="shared" si="0"/>
        <v/>
      </c>
      <c r="N112" s="89"/>
      <c r="O112" s="90"/>
      <c r="P112" s="118"/>
    </row>
    <row r="113" spans="2:16" ht="15" customHeight="1" x14ac:dyDescent="0.25">
      <c r="B113" s="55"/>
      <c r="C113" s="74"/>
      <c r="D113" s="351"/>
      <c r="E113" s="352"/>
      <c r="F113" s="74"/>
      <c r="G113" s="351"/>
      <c r="H113" s="352"/>
      <c r="I113" s="124"/>
      <c r="J113" s="75"/>
      <c r="K113" s="75"/>
      <c r="L113" s="75"/>
      <c r="M113" s="87" t="str">
        <f t="shared" si="0"/>
        <v/>
      </c>
      <c r="N113" s="89"/>
      <c r="O113" s="90"/>
      <c r="P113" s="118"/>
    </row>
    <row r="114" spans="2:16" ht="15" customHeight="1" x14ac:dyDescent="0.25">
      <c r="B114" s="55"/>
      <c r="C114" s="74"/>
      <c r="D114" s="351"/>
      <c r="E114" s="352"/>
      <c r="F114" s="74"/>
      <c r="G114" s="351"/>
      <c r="H114" s="352"/>
      <c r="I114" s="124"/>
      <c r="J114" s="75"/>
      <c r="K114" s="75"/>
      <c r="L114" s="75"/>
      <c r="M114" s="87" t="str">
        <f t="shared" si="0"/>
        <v/>
      </c>
      <c r="N114" s="89"/>
      <c r="O114" s="90"/>
      <c r="P114" s="118"/>
    </row>
    <row r="115" spans="2:16" ht="15" customHeight="1" x14ac:dyDescent="0.25">
      <c r="B115" s="55"/>
      <c r="C115" s="74"/>
      <c r="D115" s="351"/>
      <c r="E115" s="352"/>
      <c r="F115" s="74"/>
      <c r="G115" s="351"/>
      <c r="H115" s="352"/>
      <c r="I115" s="124"/>
      <c r="J115" s="75"/>
      <c r="K115" s="75"/>
      <c r="L115" s="75"/>
      <c r="M115" s="87" t="str">
        <f t="shared" si="0"/>
        <v/>
      </c>
      <c r="N115" s="89"/>
      <c r="O115" s="90"/>
      <c r="P115" s="118"/>
    </row>
    <row r="116" spans="2:16" ht="15" customHeight="1" x14ac:dyDescent="0.25">
      <c r="B116" s="55"/>
      <c r="C116" s="74"/>
      <c r="D116" s="351"/>
      <c r="E116" s="352"/>
      <c r="F116" s="74"/>
      <c r="G116" s="351"/>
      <c r="H116" s="352"/>
      <c r="I116" s="124"/>
      <c r="J116" s="75"/>
      <c r="K116" s="75"/>
      <c r="L116" s="75"/>
      <c r="M116" s="87" t="str">
        <f t="shared" si="0"/>
        <v/>
      </c>
      <c r="N116" s="89"/>
      <c r="O116" s="90"/>
      <c r="P116" s="118"/>
    </row>
    <row r="117" spans="2:16" ht="15" customHeight="1" x14ac:dyDescent="0.25">
      <c r="B117" s="55"/>
      <c r="C117" s="74"/>
      <c r="D117" s="351"/>
      <c r="E117" s="352"/>
      <c r="F117" s="74"/>
      <c r="G117" s="351"/>
      <c r="H117" s="352"/>
      <c r="I117" s="124"/>
      <c r="J117" s="75"/>
      <c r="K117" s="75"/>
      <c r="L117" s="75"/>
      <c r="M117" s="87" t="str">
        <f t="shared" si="0"/>
        <v/>
      </c>
      <c r="N117" s="89"/>
      <c r="O117" s="90"/>
      <c r="P117" s="118"/>
    </row>
    <row r="118" spans="2:16" ht="15" customHeight="1" x14ac:dyDescent="0.25">
      <c r="B118" s="55"/>
      <c r="C118" s="74"/>
      <c r="D118" s="351"/>
      <c r="E118" s="352"/>
      <c r="F118" s="74"/>
      <c r="G118" s="351"/>
      <c r="H118" s="352"/>
      <c r="I118" s="124"/>
      <c r="J118" s="75"/>
      <c r="K118" s="75"/>
      <c r="L118" s="75"/>
      <c r="M118" s="87" t="str">
        <f t="shared" si="0"/>
        <v/>
      </c>
      <c r="N118" s="89"/>
      <c r="O118" s="90"/>
      <c r="P118" s="118"/>
    </row>
    <row r="119" spans="2:16" ht="15" customHeight="1" x14ac:dyDescent="0.25">
      <c r="B119" s="55"/>
      <c r="C119" s="74"/>
      <c r="D119" s="351"/>
      <c r="E119" s="352"/>
      <c r="F119" s="74"/>
      <c r="G119" s="351"/>
      <c r="H119" s="352"/>
      <c r="I119" s="124"/>
      <c r="J119" s="75"/>
      <c r="K119" s="75"/>
      <c r="L119" s="75"/>
      <c r="M119" s="87" t="str">
        <f t="shared" si="0"/>
        <v/>
      </c>
      <c r="N119" s="89"/>
      <c r="O119" s="90"/>
      <c r="P119" s="118"/>
    </row>
    <row r="120" spans="2:16" ht="15" customHeight="1" x14ac:dyDescent="0.25">
      <c r="B120" s="55"/>
      <c r="C120" s="74"/>
      <c r="D120" s="351"/>
      <c r="E120" s="352"/>
      <c r="F120" s="74"/>
      <c r="G120" s="351"/>
      <c r="H120" s="352"/>
      <c r="I120" s="124"/>
      <c r="J120" s="75"/>
      <c r="K120" s="75"/>
      <c r="L120" s="75"/>
      <c r="M120" s="87" t="str">
        <f t="shared" si="0"/>
        <v/>
      </c>
      <c r="N120" s="89"/>
      <c r="O120" s="90"/>
      <c r="P120" s="118"/>
    </row>
    <row r="121" spans="2:16" ht="15" customHeight="1" x14ac:dyDescent="0.25">
      <c r="B121" s="55"/>
      <c r="C121" s="74"/>
      <c r="D121" s="351"/>
      <c r="E121" s="352"/>
      <c r="F121" s="74"/>
      <c r="G121" s="351"/>
      <c r="H121" s="352"/>
      <c r="I121" s="124"/>
      <c r="J121" s="75"/>
      <c r="K121" s="75"/>
      <c r="L121" s="75"/>
      <c r="M121" s="87" t="str">
        <f t="shared" si="0"/>
        <v/>
      </c>
      <c r="N121" s="89"/>
      <c r="O121" s="90"/>
      <c r="P121" s="118"/>
    </row>
    <row r="122" spans="2:16" ht="15" customHeight="1" x14ac:dyDescent="0.25">
      <c r="B122" s="55"/>
      <c r="C122" s="74"/>
      <c r="D122" s="351"/>
      <c r="E122" s="352"/>
      <c r="F122" s="74"/>
      <c r="G122" s="351"/>
      <c r="H122" s="352"/>
      <c r="I122" s="124"/>
      <c r="J122" s="75"/>
      <c r="K122" s="75"/>
      <c r="L122" s="75"/>
      <c r="M122" s="87" t="str">
        <f t="shared" si="0"/>
        <v/>
      </c>
      <c r="N122" s="89"/>
      <c r="O122" s="90"/>
      <c r="P122" s="118"/>
    </row>
    <row r="123" spans="2:16" ht="15" customHeight="1" x14ac:dyDescent="0.25">
      <c r="B123" s="55"/>
      <c r="C123" s="74"/>
      <c r="D123" s="351"/>
      <c r="E123" s="352"/>
      <c r="F123" s="74"/>
      <c r="G123" s="351"/>
      <c r="H123" s="352"/>
      <c r="I123" s="124"/>
      <c r="J123" s="75"/>
      <c r="K123" s="75"/>
      <c r="L123" s="75"/>
      <c r="M123" s="87" t="str">
        <f t="shared" si="0"/>
        <v/>
      </c>
      <c r="N123" s="89"/>
      <c r="O123" s="90"/>
      <c r="P123" s="118"/>
    </row>
    <row r="124" spans="2:16" ht="15" customHeight="1" x14ac:dyDescent="0.25">
      <c r="B124" s="55"/>
      <c r="C124" s="74"/>
      <c r="D124" s="351"/>
      <c r="E124" s="352"/>
      <c r="F124" s="74"/>
      <c r="G124" s="351"/>
      <c r="H124" s="352"/>
      <c r="I124" s="124"/>
      <c r="J124" s="75"/>
      <c r="K124" s="75"/>
      <c r="L124" s="75"/>
      <c r="M124" s="87" t="str">
        <f t="shared" si="0"/>
        <v/>
      </c>
      <c r="N124" s="89"/>
      <c r="O124" s="90"/>
      <c r="P124" s="118"/>
    </row>
    <row r="125" spans="2:16" ht="15" customHeight="1" x14ac:dyDescent="0.25">
      <c r="B125" s="55"/>
      <c r="C125" s="74"/>
      <c r="D125" s="351"/>
      <c r="E125" s="352"/>
      <c r="F125" s="74"/>
      <c r="G125" s="351"/>
      <c r="H125" s="352"/>
      <c r="I125" s="124"/>
      <c r="J125" s="75"/>
      <c r="K125" s="75"/>
      <c r="L125" s="75"/>
      <c r="M125" s="87" t="str">
        <f t="shared" si="0"/>
        <v/>
      </c>
      <c r="N125" s="89"/>
      <c r="O125" s="90"/>
      <c r="P125" s="118"/>
    </row>
    <row r="126" spans="2:16" ht="15" customHeight="1" x14ac:dyDescent="0.25">
      <c r="B126" s="55"/>
      <c r="C126" s="74"/>
      <c r="D126" s="351"/>
      <c r="E126" s="352"/>
      <c r="F126" s="74"/>
      <c r="G126" s="351"/>
      <c r="H126" s="352"/>
      <c r="I126" s="124"/>
      <c r="J126" s="75"/>
      <c r="K126" s="75"/>
      <c r="L126" s="75"/>
      <c r="M126" s="87" t="str">
        <f t="shared" si="0"/>
        <v/>
      </c>
      <c r="N126" s="89"/>
      <c r="O126" s="90"/>
      <c r="P126" s="118"/>
    </row>
    <row r="127" spans="2:16" ht="15" customHeight="1" x14ac:dyDescent="0.25">
      <c r="B127" s="55"/>
      <c r="C127" s="74"/>
      <c r="D127" s="351"/>
      <c r="E127" s="352"/>
      <c r="F127" s="74"/>
      <c r="G127" s="351"/>
      <c r="H127" s="352"/>
      <c r="I127" s="124"/>
      <c r="J127" s="75"/>
      <c r="K127" s="75"/>
      <c r="L127" s="75"/>
      <c r="M127" s="87" t="str">
        <f t="shared" ref="M127:M190" si="1">IF(OR(K127="Jet-A",K127="Jet-A1"),3.16,IF(OR(K127="Jet-B",K127="AvGas"),3.1,""))</f>
        <v/>
      </c>
      <c r="N127" s="89"/>
      <c r="O127" s="90"/>
      <c r="P127" s="118"/>
    </row>
    <row r="128" spans="2:16" ht="15" customHeight="1" x14ac:dyDescent="0.25">
      <c r="B128" s="55"/>
      <c r="C128" s="74"/>
      <c r="D128" s="351"/>
      <c r="E128" s="352"/>
      <c r="F128" s="74"/>
      <c r="G128" s="351"/>
      <c r="H128" s="352"/>
      <c r="I128" s="124"/>
      <c r="J128" s="75"/>
      <c r="K128" s="75"/>
      <c r="L128" s="75"/>
      <c r="M128" s="87" t="str">
        <f t="shared" si="1"/>
        <v/>
      </c>
      <c r="N128" s="89"/>
      <c r="O128" s="90"/>
      <c r="P128" s="118"/>
    </row>
    <row r="129" spans="2:16" ht="15" customHeight="1" x14ac:dyDescent="0.25">
      <c r="B129" s="55"/>
      <c r="C129" s="74"/>
      <c r="D129" s="351"/>
      <c r="E129" s="352"/>
      <c r="F129" s="74"/>
      <c r="G129" s="351"/>
      <c r="H129" s="352"/>
      <c r="I129" s="124"/>
      <c r="J129" s="75"/>
      <c r="K129" s="75"/>
      <c r="L129" s="75"/>
      <c r="M129" s="87" t="str">
        <f t="shared" si="1"/>
        <v/>
      </c>
      <c r="N129" s="89"/>
      <c r="O129" s="90"/>
      <c r="P129" s="118"/>
    </row>
    <row r="130" spans="2:16" ht="15" customHeight="1" x14ac:dyDescent="0.25">
      <c r="B130" s="55"/>
      <c r="C130" s="74"/>
      <c r="D130" s="351"/>
      <c r="E130" s="352"/>
      <c r="F130" s="74"/>
      <c r="G130" s="351"/>
      <c r="H130" s="352"/>
      <c r="I130" s="124"/>
      <c r="J130" s="75"/>
      <c r="K130" s="75"/>
      <c r="L130" s="75"/>
      <c r="M130" s="87" t="str">
        <f t="shared" si="1"/>
        <v/>
      </c>
      <c r="N130" s="89"/>
      <c r="O130" s="90"/>
      <c r="P130" s="118"/>
    </row>
    <row r="131" spans="2:16" ht="15" customHeight="1" x14ac:dyDescent="0.25">
      <c r="B131" s="55"/>
      <c r="C131" s="74"/>
      <c r="D131" s="351"/>
      <c r="E131" s="352"/>
      <c r="F131" s="74"/>
      <c r="G131" s="351"/>
      <c r="H131" s="352"/>
      <c r="I131" s="124"/>
      <c r="J131" s="75"/>
      <c r="K131" s="75"/>
      <c r="L131" s="75"/>
      <c r="M131" s="87" t="str">
        <f t="shared" si="1"/>
        <v/>
      </c>
      <c r="N131" s="89"/>
      <c r="O131" s="90"/>
      <c r="P131" s="118"/>
    </row>
    <row r="132" spans="2:16" ht="15" customHeight="1" x14ac:dyDescent="0.25">
      <c r="B132" s="55"/>
      <c r="C132" s="74"/>
      <c r="D132" s="351"/>
      <c r="E132" s="352"/>
      <c r="F132" s="74"/>
      <c r="G132" s="351"/>
      <c r="H132" s="352"/>
      <c r="I132" s="124"/>
      <c r="J132" s="75"/>
      <c r="K132" s="75"/>
      <c r="L132" s="75"/>
      <c r="M132" s="87" t="str">
        <f t="shared" si="1"/>
        <v/>
      </c>
      <c r="N132" s="89"/>
      <c r="O132" s="90"/>
      <c r="P132" s="118"/>
    </row>
    <row r="133" spans="2:16" ht="15" customHeight="1" x14ac:dyDescent="0.25">
      <c r="B133" s="55"/>
      <c r="C133" s="74"/>
      <c r="D133" s="351"/>
      <c r="E133" s="352"/>
      <c r="F133" s="74"/>
      <c r="G133" s="351"/>
      <c r="H133" s="352"/>
      <c r="I133" s="124"/>
      <c r="J133" s="75"/>
      <c r="K133" s="75"/>
      <c r="L133" s="75"/>
      <c r="M133" s="87" t="str">
        <f t="shared" si="1"/>
        <v/>
      </c>
      <c r="N133" s="89"/>
      <c r="O133" s="90"/>
      <c r="P133" s="118"/>
    </row>
    <row r="134" spans="2:16" ht="15" customHeight="1" x14ac:dyDescent="0.25">
      <c r="B134" s="55"/>
      <c r="C134" s="74"/>
      <c r="D134" s="351"/>
      <c r="E134" s="352"/>
      <c r="F134" s="74"/>
      <c r="G134" s="351"/>
      <c r="H134" s="352"/>
      <c r="I134" s="124"/>
      <c r="J134" s="75"/>
      <c r="K134" s="75"/>
      <c r="L134" s="75"/>
      <c r="M134" s="87" t="str">
        <f t="shared" si="1"/>
        <v/>
      </c>
      <c r="N134" s="89"/>
      <c r="O134" s="90"/>
      <c r="P134" s="118"/>
    </row>
    <row r="135" spans="2:16" ht="15" customHeight="1" x14ac:dyDescent="0.25">
      <c r="B135" s="55"/>
      <c r="C135" s="74"/>
      <c r="D135" s="351"/>
      <c r="E135" s="352"/>
      <c r="F135" s="74"/>
      <c r="G135" s="351"/>
      <c r="H135" s="352"/>
      <c r="I135" s="124"/>
      <c r="J135" s="75"/>
      <c r="K135" s="75"/>
      <c r="L135" s="75"/>
      <c r="M135" s="87" t="str">
        <f t="shared" si="1"/>
        <v/>
      </c>
      <c r="N135" s="89"/>
      <c r="O135" s="90"/>
      <c r="P135" s="118"/>
    </row>
    <row r="136" spans="2:16" ht="15" customHeight="1" x14ac:dyDescent="0.25">
      <c r="B136" s="55"/>
      <c r="C136" s="74"/>
      <c r="D136" s="351"/>
      <c r="E136" s="352"/>
      <c r="F136" s="74"/>
      <c r="G136" s="351"/>
      <c r="H136" s="352"/>
      <c r="I136" s="124"/>
      <c r="J136" s="75"/>
      <c r="K136" s="75"/>
      <c r="L136" s="75"/>
      <c r="M136" s="87" t="str">
        <f t="shared" si="1"/>
        <v/>
      </c>
      <c r="N136" s="89"/>
      <c r="O136" s="90"/>
      <c r="P136" s="118"/>
    </row>
    <row r="137" spans="2:16" ht="15" customHeight="1" x14ac:dyDescent="0.25">
      <c r="B137" s="55"/>
      <c r="C137" s="74"/>
      <c r="D137" s="351"/>
      <c r="E137" s="352"/>
      <c r="F137" s="74"/>
      <c r="G137" s="351"/>
      <c r="H137" s="352"/>
      <c r="I137" s="124"/>
      <c r="J137" s="75"/>
      <c r="K137" s="75"/>
      <c r="L137" s="75"/>
      <c r="M137" s="87" t="str">
        <f t="shared" si="1"/>
        <v/>
      </c>
      <c r="N137" s="89"/>
      <c r="O137" s="90"/>
      <c r="P137" s="118"/>
    </row>
    <row r="138" spans="2:16" ht="15" customHeight="1" x14ac:dyDescent="0.25">
      <c r="B138" s="55"/>
      <c r="C138" s="74"/>
      <c r="D138" s="351"/>
      <c r="E138" s="352"/>
      <c r="F138" s="74"/>
      <c r="G138" s="351"/>
      <c r="H138" s="352"/>
      <c r="I138" s="124"/>
      <c r="J138" s="75"/>
      <c r="K138" s="75"/>
      <c r="L138" s="75"/>
      <c r="M138" s="87" t="str">
        <f t="shared" si="1"/>
        <v/>
      </c>
      <c r="N138" s="89"/>
      <c r="O138" s="90"/>
      <c r="P138" s="118"/>
    </row>
    <row r="139" spans="2:16" ht="15" customHeight="1" x14ac:dyDescent="0.25">
      <c r="B139" s="55"/>
      <c r="C139" s="74"/>
      <c r="D139" s="351"/>
      <c r="E139" s="352"/>
      <c r="F139" s="74"/>
      <c r="G139" s="351"/>
      <c r="H139" s="352"/>
      <c r="I139" s="124"/>
      <c r="J139" s="75"/>
      <c r="K139" s="75"/>
      <c r="L139" s="75"/>
      <c r="M139" s="87" t="str">
        <f t="shared" si="1"/>
        <v/>
      </c>
      <c r="N139" s="89"/>
      <c r="O139" s="90"/>
      <c r="P139" s="118"/>
    </row>
    <row r="140" spans="2:16" ht="15" customHeight="1" x14ac:dyDescent="0.25">
      <c r="B140" s="55"/>
      <c r="C140" s="74"/>
      <c r="D140" s="351"/>
      <c r="E140" s="352"/>
      <c r="F140" s="74"/>
      <c r="G140" s="351"/>
      <c r="H140" s="352"/>
      <c r="I140" s="124"/>
      <c r="J140" s="75"/>
      <c r="K140" s="75"/>
      <c r="L140" s="75"/>
      <c r="M140" s="87" t="str">
        <f t="shared" si="1"/>
        <v/>
      </c>
      <c r="N140" s="89"/>
      <c r="O140" s="90"/>
      <c r="P140" s="118"/>
    </row>
    <row r="141" spans="2:16" ht="15" customHeight="1" x14ac:dyDescent="0.25">
      <c r="B141" s="55"/>
      <c r="C141" s="74"/>
      <c r="D141" s="351"/>
      <c r="E141" s="352"/>
      <c r="F141" s="74"/>
      <c r="G141" s="351"/>
      <c r="H141" s="352"/>
      <c r="I141" s="124"/>
      <c r="J141" s="75"/>
      <c r="K141" s="75"/>
      <c r="L141" s="75"/>
      <c r="M141" s="87" t="str">
        <f t="shared" si="1"/>
        <v/>
      </c>
      <c r="N141" s="89"/>
      <c r="O141" s="90"/>
      <c r="P141" s="118"/>
    </row>
    <row r="142" spans="2:16" ht="15" customHeight="1" x14ac:dyDescent="0.25">
      <c r="B142" s="55"/>
      <c r="C142" s="74"/>
      <c r="D142" s="351"/>
      <c r="E142" s="352"/>
      <c r="F142" s="74"/>
      <c r="G142" s="351"/>
      <c r="H142" s="352"/>
      <c r="I142" s="124"/>
      <c r="J142" s="75"/>
      <c r="K142" s="75"/>
      <c r="L142" s="75"/>
      <c r="M142" s="87" t="str">
        <f t="shared" si="1"/>
        <v/>
      </c>
      <c r="N142" s="89"/>
      <c r="O142" s="90"/>
      <c r="P142" s="118"/>
    </row>
    <row r="143" spans="2:16" ht="15" customHeight="1" x14ac:dyDescent="0.25">
      <c r="B143" s="55"/>
      <c r="C143" s="74"/>
      <c r="D143" s="351"/>
      <c r="E143" s="352"/>
      <c r="F143" s="74"/>
      <c r="G143" s="351"/>
      <c r="H143" s="352"/>
      <c r="I143" s="124"/>
      <c r="J143" s="75"/>
      <c r="K143" s="75"/>
      <c r="L143" s="75"/>
      <c r="M143" s="87" t="str">
        <f t="shared" si="1"/>
        <v/>
      </c>
      <c r="N143" s="89"/>
      <c r="O143" s="90"/>
      <c r="P143" s="118"/>
    </row>
    <row r="144" spans="2:16" ht="15" customHeight="1" x14ac:dyDescent="0.25">
      <c r="B144" s="55"/>
      <c r="C144" s="74"/>
      <c r="D144" s="351"/>
      <c r="E144" s="352"/>
      <c r="F144" s="74"/>
      <c r="G144" s="351"/>
      <c r="H144" s="352"/>
      <c r="I144" s="124"/>
      <c r="J144" s="75"/>
      <c r="K144" s="75"/>
      <c r="L144" s="75"/>
      <c r="M144" s="87" t="str">
        <f t="shared" si="1"/>
        <v/>
      </c>
      <c r="N144" s="89"/>
      <c r="O144" s="90"/>
      <c r="P144" s="118"/>
    </row>
    <row r="145" spans="2:16" ht="15" customHeight="1" x14ac:dyDescent="0.25">
      <c r="B145" s="55"/>
      <c r="C145" s="74"/>
      <c r="D145" s="351"/>
      <c r="E145" s="352"/>
      <c r="F145" s="74"/>
      <c r="G145" s="351"/>
      <c r="H145" s="352"/>
      <c r="I145" s="124"/>
      <c r="J145" s="75"/>
      <c r="K145" s="75"/>
      <c r="L145" s="75"/>
      <c r="M145" s="87" t="str">
        <f t="shared" si="1"/>
        <v/>
      </c>
      <c r="N145" s="89"/>
      <c r="O145" s="90"/>
      <c r="P145" s="118"/>
    </row>
    <row r="146" spans="2:16" ht="15" customHeight="1" x14ac:dyDescent="0.25">
      <c r="B146" s="55"/>
      <c r="C146" s="74"/>
      <c r="D146" s="351"/>
      <c r="E146" s="352"/>
      <c r="F146" s="74"/>
      <c r="G146" s="351"/>
      <c r="H146" s="352"/>
      <c r="I146" s="124"/>
      <c r="J146" s="75"/>
      <c r="K146" s="75"/>
      <c r="L146" s="75"/>
      <c r="M146" s="87" t="str">
        <f t="shared" si="1"/>
        <v/>
      </c>
      <c r="N146" s="89"/>
      <c r="O146" s="90"/>
      <c r="P146" s="118"/>
    </row>
    <row r="147" spans="2:16" ht="15" customHeight="1" x14ac:dyDescent="0.25">
      <c r="B147" s="55"/>
      <c r="C147" s="74"/>
      <c r="D147" s="351"/>
      <c r="E147" s="352"/>
      <c r="F147" s="74"/>
      <c r="G147" s="351"/>
      <c r="H147" s="352"/>
      <c r="I147" s="124"/>
      <c r="J147" s="75"/>
      <c r="K147" s="75"/>
      <c r="L147" s="75"/>
      <c r="M147" s="87" t="str">
        <f t="shared" si="1"/>
        <v/>
      </c>
      <c r="N147" s="89"/>
      <c r="O147" s="90"/>
      <c r="P147" s="118"/>
    </row>
    <row r="148" spans="2:16" ht="15" customHeight="1" x14ac:dyDescent="0.25">
      <c r="B148" s="55"/>
      <c r="C148" s="74"/>
      <c r="D148" s="351"/>
      <c r="E148" s="352"/>
      <c r="F148" s="74"/>
      <c r="G148" s="351"/>
      <c r="H148" s="352"/>
      <c r="I148" s="124"/>
      <c r="J148" s="75"/>
      <c r="K148" s="75"/>
      <c r="L148" s="75"/>
      <c r="M148" s="87" t="str">
        <f t="shared" si="1"/>
        <v/>
      </c>
      <c r="N148" s="89"/>
      <c r="O148" s="90"/>
      <c r="P148" s="118"/>
    </row>
    <row r="149" spans="2:16" ht="15" customHeight="1" x14ac:dyDescent="0.25">
      <c r="B149" s="55"/>
      <c r="C149" s="74"/>
      <c r="D149" s="351"/>
      <c r="E149" s="352"/>
      <c r="F149" s="74"/>
      <c r="G149" s="351"/>
      <c r="H149" s="352"/>
      <c r="I149" s="124"/>
      <c r="J149" s="75"/>
      <c r="K149" s="75"/>
      <c r="L149" s="75"/>
      <c r="M149" s="87" t="str">
        <f t="shared" si="1"/>
        <v/>
      </c>
      <c r="N149" s="89"/>
      <c r="O149" s="90"/>
      <c r="P149" s="118"/>
    </row>
    <row r="150" spans="2:16" ht="15" customHeight="1" x14ac:dyDescent="0.25">
      <c r="B150" s="55"/>
      <c r="C150" s="74"/>
      <c r="D150" s="351"/>
      <c r="E150" s="352"/>
      <c r="F150" s="74"/>
      <c r="G150" s="351"/>
      <c r="H150" s="352"/>
      <c r="I150" s="124"/>
      <c r="J150" s="75"/>
      <c r="K150" s="75"/>
      <c r="L150" s="75"/>
      <c r="M150" s="87" t="str">
        <f t="shared" si="1"/>
        <v/>
      </c>
      <c r="N150" s="89"/>
      <c r="O150" s="90"/>
      <c r="P150" s="118"/>
    </row>
    <row r="151" spans="2:16" ht="15" customHeight="1" x14ac:dyDescent="0.25">
      <c r="B151" s="55"/>
      <c r="C151" s="74"/>
      <c r="D151" s="351"/>
      <c r="E151" s="352"/>
      <c r="F151" s="74"/>
      <c r="G151" s="351"/>
      <c r="H151" s="352"/>
      <c r="I151" s="124"/>
      <c r="J151" s="75"/>
      <c r="K151" s="75"/>
      <c r="L151" s="75"/>
      <c r="M151" s="87" t="str">
        <f t="shared" si="1"/>
        <v/>
      </c>
      <c r="N151" s="89"/>
      <c r="O151" s="90"/>
      <c r="P151" s="118"/>
    </row>
    <row r="152" spans="2:16" ht="15" customHeight="1" x14ac:dyDescent="0.25">
      <c r="B152" s="55"/>
      <c r="C152" s="74"/>
      <c r="D152" s="351"/>
      <c r="E152" s="352"/>
      <c r="F152" s="74"/>
      <c r="G152" s="351"/>
      <c r="H152" s="352"/>
      <c r="I152" s="124"/>
      <c r="J152" s="75"/>
      <c r="K152" s="75"/>
      <c r="L152" s="75"/>
      <c r="M152" s="87" t="str">
        <f t="shared" si="1"/>
        <v/>
      </c>
      <c r="N152" s="89"/>
      <c r="O152" s="90"/>
      <c r="P152" s="118"/>
    </row>
    <row r="153" spans="2:16" ht="15" customHeight="1" x14ac:dyDescent="0.25">
      <c r="B153" s="55"/>
      <c r="C153" s="74"/>
      <c r="D153" s="351"/>
      <c r="E153" s="352"/>
      <c r="F153" s="74"/>
      <c r="G153" s="351"/>
      <c r="H153" s="352"/>
      <c r="I153" s="124"/>
      <c r="J153" s="75"/>
      <c r="K153" s="75"/>
      <c r="L153" s="75"/>
      <c r="M153" s="87" t="str">
        <f t="shared" si="1"/>
        <v/>
      </c>
      <c r="N153" s="89"/>
      <c r="O153" s="90"/>
      <c r="P153" s="118"/>
    </row>
    <row r="154" spans="2:16" ht="15" customHeight="1" x14ac:dyDescent="0.25">
      <c r="B154" s="55"/>
      <c r="C154" s="74"/>
      <c r="D154" s="351"/>
      <c r="E154" s="352"/>
      <c r="F154" s="74"/>
      <c r="G154" s="351"/>
      <c r="H154" s="352"/>
      <c r="I154" s="124"/>
      <c r="J154" s="75"/>
      <c r="K154" s="75"/>
      <c r="L154" s="75"/>
      <c r="M154" s="87" t="str">
        <f t="shared" si="1"/>
        <v/>
      </c>
      <c r="N154" s="89"/>
      <c r="O154" s="90"/>
      <c r="P154" s="118"/>
    </row>
    <row r="155" spans="2:16" ht="15" customHeight="1" x14ac:dyDescent="0.25">
      <c r="B155" s="55"/>
      <c r="C155" s="74"/>
      <c r="D155" s="351"/>
      <c r="E155" s="352"/>
      <c r="F155" s="74"/>
      <c r="G155" s="351"/>
      <c r="H155" s="352"/>
      <c r="I155" s="124"/>
      <c r="J155" s="75"/>
      <c r="K155" s="75"/>
      <c r="L155" s="75"/>
      <c r="M155" s="87" t="str">
        <f t="shared" si="1"/>
        <v/>
      </c>
      <c r="N155" s="89"/>
      <c r="O155" s="90"/>
      <c r="P155" s="118"/>
    </row>
    <row r="156" spans="2:16" ht="15" customHeight="1" x14ac:dyDescent="0.25">
      <c r="B156" s="55"/>
      <c r="C156" s="74"/>
      <c r="D156" s="351"/>
      <c r="E156" s="352"/>
      <c r="F156" s="74"/>
      <c r="G156" s="351"/>
      <c r="H156" s="352"/>
      <c r="I156" s="124"/>
      <c r="J156" s="75"/>
      <c r="K156" s="75"/>
      <c r="L156" s="75"/>
      <c r="M156" s="87" t="str">
        <f t="shared" si="1"/>
        <v/>
      </c>
      <c r="N156" s="89"/>
      <c r="O156" s="90"/>
      <c r="P156" s="118"/>
    </row>
    <row r="157" spans="2:16" ht="15" customHeight="1" x14ac:dyDescent="0.25">
      <c r="B157" s="55"/>
      <c r="C157" s="74"/>
      <c r="D157" s="351"/>
      <c r="E157" s="352"/>
      <c r="F157" s="74"/>
      <c r="G157" s="351"/>
      <c r="H157" s="352"/>
      <c r="I157" s="124"/>
      <c r="J157" s="75"/>
      <c r="K157" s="75"/>
      <c r="L157" s="75"/>
      <c r="M157" s="87" t="str">
        <f t="shared" si="1"/>
        <v/>
      </c>
      <c r="N157" s="89"/>
      <c r="O157" s="90"/>
      <c r="P157" s="118"/>
    </row>
    <row r="158" spans="2:16" ht="15" customHeight="1" x14ac:dyDescent="0.25">
      <c r="B158" s="55"/>
      <c r="C158" s="74"/>
      <c r="D158" s="351"/>
      <c r="E158" s="352"/>
      <c r="F158" s="74"/>
      <c r="G158" s="351"/>
      <c r="H158" s="352"/>
      <c r="I158" s="124"/>
      <c r="J158" s="75"/>
      <c r="K158" s="75"/>
      <c r="L158" s="75"/>
      <c r="M158" s="87" t="str">
        <f t="shared" si="1"/>
        <v/>
      </c>
      <c r="N158" s="89"/>
      <c r="O158" s="90"/>
      <c r="P158" s="118"/>
    </row>
    <row r="159" spans="2:16" ht="15" customHeight="1" x14ac:dyDescent="0.25">
      <c r="B159" s="55"/>
      <c r="C159" s="74"/>
      <c r="D159" s="351"/>
      <c r="E159" s="352"/>
      <c r="F159" s="74"/>
      <c r="G159" s="351"/>
      <c r="H159" s="352"/>
      <c r="I159" s="124"/>
      <c r="J159" s="75"/>
      <c r="K159" s="75"/>
      <c r="L159" s="75"/>
      <c r="M159" s="87" t="str">
        <f t="shared" si="1"/>
        <v/>
      </c>
      <c r="N159" s="89"/>
      <c r="O159" s="90"/>
      <c r="P159" s="118"/>
    </row>
    <row r="160" spans="2:16" ht="15" customHeight="1" x14ac:dyDescent="0.25">
      <c r="B160" s="55"/>
      <c r="C160" s="74"/>
      <c r="D160" s="351"/>
      <c r="E160" s="352"/>
      <c r="F160" s="74"/>
      <c r="G160" s="351"/>
      <c r="H160" s="352"/>
      <c r="I160" s="124"/>
      <c r="J160" s="75"/>
      <c r="K160" s="75"/>
      <c r="L160" s="75"/>
      <c r="M160" s="87" t="str">
        <f t="shared" si="1"/>
        <v/>
      </c>
      <c r="N160" s="89"/>
      <c r="O160" s="90"/>
      <c r="P160" s="118"/>
    </row>
    <row r="161" spans="2:16" ht="15" customHeight="1" x14ac:dyDescent="0.25">
      <c r="B161" s="55"/>
      <c r="C161" s="74"/>
      <c r="D161" s="351"/>
      <c r="E161" s="352"/>
      <c r="F161" s="74"/>
      <c r="G161" s="351"/>
      <c r="H161" s="352"/>
      <c r="I161" s="124"/>
      <c r="J161" s="75"/>
      <c r="K161" s="75"/>
      <c r="L161" s="75"/>
      <c r="M161" s="87" t="str">
        <f t="shared" si="1"/>
        <v/>
      </c>
      <c r="N161" s="89"/>
      <c r="O161" s="90"/>
      <c r="P161" s="118"/>
    </row>
    <row r="162" spans="2:16" ht="15" customHeight="1" x14ac:dyDescent="0.25">
      <c r="B162" s="55"/>
      <c r="C162" s="74"/>
      <c r="D162" s="351"/>
      <c r="E162" s="352"/>
      <c r="F162" s="74"/>
      <c r="G162" s="351"/>
      <c r="H162" s="352"/>
      <c r="I162" s="124"/>
      <c r="J162" s="75"/>
      <c r="K162" s="75"/>
      <c r="L162" s="75"/>
      <c r="M162" s="87" t="str">
        <f t="shared" si="1"/>
        <v/>
      </c>
      <c r="N162" s="89"/>
      <c r="O162" s="90"/>
      <c r="P162" s="118"/>
    </row>
    <row r="163" spans="2:16" ht="15" customHeight="1" x14ac:dyDescent="0.25">
      <c r="B163" s="55"/>
      <c r="C163" s="74"/>
      <c r="D163" s="351"/>
      <c r="E163" s="352"/>
      <c r="F163" s="74"/>
      <c r="G163" s="351"/>
      <c r="H163" s="352"/>
      <c r="I163" s="124"/>
      <c r="J163" s="75"/>
      <c r="K163" s="75"/>
      <c r="L163" s="75"/>
      <c r="M163" s="87" t="str">
        <f t="shared" si="1"/>
        <v/>
      </c>
      <c r="N163" s="89"/>
      <c r="O163" s="90"/>
      <c r="P163" s="118"/>
    </row>
    <row r="164" spans="2:16" ht="15" customHeight="1" x14ac:dyDescent="0.25">
      <c r="B164" s="55"/>
      <c r="C164" s="74"/>
      <c r="D164" s="351"/>
      <c r="E164" s="352"/>
      <c r="F164" s="74"/>
      <c r="G164" s="351"/>
      <c r="H164" s="352"/>
      <c r="I164" s="124"/>
      <c r="J164" s="75"/>
      <c r="K164" s="75"/>
      <c r="L164" s="75"/>
      <c r="M164" s="87" t="str">
        <f t="shared" si="1"/>
        <v/>
      </c>
      <c r="N164" s="89"/>
      <c r="O164" s="90"/>
      <c r="P164" s="118"/>
    </row>
    <row r="165" spans="2:16" ht="15" customHeight="1" x14ac:dyDescent="0.25">
      <c r="B165" s="55"/>
      <c r="C165" s="74"/>
      <c r="D165" s="351"/>
      <c r="E165" s="352"/>
      <c r="F165" s="74"/>
      <c r="G165" s="351"/>
      <c r="H165" s="352"/>
      <c r="I165" s="124"/>
      <c r="J165" s="75"/>
      <c r="K165" s="75"/>
      <c r="L165" s="75"/>
      <c r="M165" s="87" t="str">
        <f t="shared" si="1"/>
        <v/>
      </c>
      <c r="N165" s="89"/>
      <c r="O165" s="90"/>
      <c r="P165" s="118"/>
    </row>
    <row r="166" spans="2:16" ht="15" customHeight="1" x14ac:dyDescent="0.25">
      <c r="B166" s="55"/>
      <c r="C166" s="74"/>
      <c r="D166" s="351"/>
      <c r="E166" s="352"/>
      <c r="F166" s="74"/>
      <c r="G166" s="351"/>
      <c r="H166" s="352"/>
      <c r="I166" s="124"/>
      <c r="J166" s="75"/>
      <c r="K166" s="75"/>
      <c r="L166" s="75"/>
      <c r="M166" s="87" t="str">
        <f t="shared" si="1"/>
        <v/>
      </c>
      <c r="N166" s="89"/>
      <c r="O166" s="90"/>
      <c r="P166" s="118"/>
    </row>
    <row r="167" spans="2:16" ht="15" customHeight="1" x14ac:dyDescent="0.25">
      <c r="B167" s="55"/>
      <c r="C167" s="74"/>
      <c r="D167" s="351"/>
      <c r="E167" s="352"/>
      <c r="F167" s="74"/>
      <c r="G167" s="351"/>
      <c r="H167" s="352"/>
      <c r="I167" s="124"/>
      <c r="J167" s="75"/>
      <c r="K167" s="75"/>
      <c r="L167" s="75"/>
      <c r="M167" s="87" t="str">
        <f t="shared" si="1"/>
        <v/>
      </c>
      <c r="N167" s="89"/>
      <c r="O167" s="90"/>
      <c r="P167" s="118"/>
    </row>
    <row r="168" spans="2:16" ht="15" customHeight="1" x14ac:dyDescent="0.25">
      <c r="B168" s="55"/>
      <c r="C168" s="74"/>
      <c r="D168" s="351"/>
      <c r="E168" s="352"/>
      <c r="F168" s="74"/>
      <c r="G168" s="351"/>
      <c r="H168" s="352"/>
      <c r="I168" s="124"/>
      <c r="J168" s="75"/>
      <c r="K168" s="75"/>
      <c r="L168" s="75"/>
      <c r="M168" s="87" t="str">
        <f t="shared" si="1"/>
        <v/>
      </c>
      <c r="N168" s="89"/>
      <c r="O168" s="90"/>
      <c r="P168" s="118"/>
    </row>
    <row r="169" spans="2:16" ht="15" customHeight="1" x14ac:dyDescent="0.25">
      <c r="B169" s="55"/>
      <c r="C169" s="74"/>
      <c r="D169" s="351"/>
      <c r="E169" s="352"/>
      <c r="F169" s="74"/>
      <c r="G169" s="351"/>
      <c r="H169" s="352"/>
      <c r="I169" s="124"/>
      <c r="J169" s="75"/>
      <c r="K169" s="75"/>
      <c r="L169" s="75"/>
      <c r="M169" s="87" t="str">
        <f t="shared" si="1"/>
        <v/>
      </c>
      <c r="N169" s="89"/>
      <c r="O169" s="90"/>
      <c r="P169" s="118"/>
    </row>
    <row r="170" spans="2:16" ht="15" customHeight="1" x14ac:dyDescent="0.25">
      <c r="B170" s="55"/>
      <c r="C170" s="74"/>
      <c r="D170" s="351"/>
      <c r="E170" s="352"/>
      <c r="F170" s="74"/>
      <c r="G170" s="351"/>
      <c r="H170" s="352"/>
      <c r="I170" s="124"/>
      <c r="J170" s="75"/>
      <c r="K170" s="75"/>
      <c r="L170" s="75"/>
      <c r="M170" s="87" t="str">
        <f t="shared" si="1"/>
        <v/>
      </c>
      <c r="N170" s="89"/>
      <c r="O170" s="90"/>
      <c r="P170" s="118"/>
    </row>
    <row r="171" spans="2:16" ht="15" customHeight="1" x14ac:dyDescent="0.25">
      <c r="B171" s="55"/>
      <c r="C171" s="74"/>
      <c r="D171" s="351"/>
      <c r="E171" s="352"/>
      <c r="F171" s="74"/>
      <c r="G171" s="351"/>
      <c r="H171" s="352"/>
      <c r="I171" s="124"/>
      <c r="J171" s="75"/>
      <c r="K171" s="75"/>
      <c r="L171" s="75"/>
      <c r="M171" s="87" t="str">
        <f t="shared" si="1"/>
        <v/>
      </c>
      <c r="N171" s="89"/>
      <c r="O171" s="90"/>
      <c r="P171" s="118"/>
    </row>
    <row r="172" spans="2:16" ht="15" customHeight="1" x14ac:dyDescent="0.25">
      <c r="B172" s="55"/>
      <c r="C172" s="74"/>
      <c r="D172" s="351"/>
      <c r="E172" s="352"/>
      <c r="F172" s="74"/>
      <c r="G172" s="351"/>
      <c r="H172" s="352"/>
      <c r="I172" s="124"/>
      <c r="J172" s="75"/>
      <c r="K172" s="75"/>
      <c r="L172" s="75"/>
      <c r="M172" s="87" t="str">
        <f t="shared" si="1"/>
        <v/>
      </c>
      <c r="N172" s="89"/>
      <c r="O172" s="90"/>
      <c r="P172" s="118"/>
    </row>
    <row r="173" spans="2:16" ht="15" customHeight="1" x14ac:dyDescent="0.25">
      <c r="B173" s="55"/>
      <c r="C173" s="74"/>
      <c r="D173" s="351"/>
      <c r="E173" s="352"/>
      <c r="F173" s="74"/>
      <c r="G173" s="351"/>
      <c r="H173" s="352"/>
      <c r="I173" s="124"/>
      <c r="J173" s="75"/>
      <c r="K173" s="75"/>
      <c r="L173" s="75"/>
      <c r="M173" s="87" t="str">
        <f t="shared" si="1"/>
        <v/>
      </c>
      <c r="N173" s="89"/>
      <c r="O173" s="90"/>
      <c r="P173" s="118"/>
    </row>
    <row r="174" spans="2:16" ht="15" customHeight="1" x14ac:dyDescent="0.25">
      <c r="B174" s="55"/>
      <c r="C174" s="74"/>
      <c r="D174" s="351"/>
      <c r="E174" s="352"/>
      <c r="F174" s="74"/>
      <c r="G174" s="351"/>
      <c r="H174" s="352"/>
      <c r="I174" s="124"/>
      <c r="J174" s="75"/>
      <c r="K174" s="75"/>
      <c r="L174" s="75"/>
      <c r="M174" s="87" t="str">
        <f t="shared" si="1"/>
        <v/>
      </c>
      <c r="N174" s="89"/>
      <c r="O174" s="90"/>
      <c r="P174" s="118"/>
    </row>
    <row r="175" spans="2:16" ht="15" customHeight="1" x14ac:dyDescent="0.25">
      <c r="B175" s="55"/>
      <c r="C175" s="74"/>
      <c r="D175" s="351"/>
      <c r="E175" s="352"/>
      <c r="F175" s="74"/>
      <c r="G175" s="351"/>
      <c r="H175" s="352"/>
      <c r="I175" s="124"/>
      <c r="J175" s="75"/>
      <c r="K175" s="75"/>
      <c r="L175" s="75"/>
      <c r="M175" s="87" t="str">
        <f t="shared" si="1"/>
        <v/>
      </c>
      <c r="N175" s="89"/>
      <c r="O175" s="90"/>
      <c r="P175" s="118"/>
    </row>
    <row r="176" spans="2:16" ht="15" customHeight="1" x14ac:dyDescent="0.25">
      <c r="B176" s="55"/>
      <c r="C176" s="74"/>
      <c r="D176" s="351"/>
      <c r="E176" s="352"/>
      <c r="F176" s="74"/>
      <c r="G176" s="351"/>
      <c r="H176" s="352"/>
      <c r="I176" s="124"/>
      <c r="J176" s="75"/>
      <c r="K176" s="75"/>
      <c r="L176" s="75"/>
      <c r="M176" s="87" t="str">
        <f t="shared" si="1"/>
        <v/>
      </c>
      <c r="N176" s="89"/>
      <c r="O176" s="90"/>
      <c r="P176" s="118"/>
    </row>
    <row r="177" spans="2:16" ht="15" customHeight="1" x14ac:dyDescent="0.25">
      <c r="B177" s="55"/>
      <c r="C177" s="74"/>
      <c r="D177" s="351"/>
      <c r="E177" s="352"/>
      <c r="F177" s="74"/>
      <c r="G177" s="351"/>
      <c r="H177" s="352"/>
      <c r="I177" s="124"/>
      <c r="J177" s="75"/>
      <c r="K177" s="75"/>
      <c r="L177" s="75"/>
      <c r="M177" s="87" t="str">
        <f t="shared" si="1"/>
        <v/>
      </c>
      <c r="N177" s="89"/>
      <c r="O177" s="90"/>
      <c r="P177" s="118"/>
    </row>
    <row r="178" spans="2:16" ht="15" customHeight="1" x14ac:dyDescent="0.25">
      <c r="B178" s="55"/>
      <c r="C178" s="74"/>
      <c r="D178" s="351"/>
      <c r="E178" s="352"/>
      <c r="F178" s="74"/>
      <c r="G178" s="351"/>
      <c r="H178" s="352"/>
      <c r="I178" s="124"/>
      <c r="J178" s="75"/>
      <c r="K178" s="75"/>
      <c r="L178" s="75"/>
      <c r="M178" s="87" t="str">
        <f t="shared" si="1"/>
        <v/>
      </c>
      <c r="N178" s="89"/>
      <c r="O178" s="90"/>
      <c r="P178" s="118"/>
    </row>
    <row r="179" spans="2:16" ht="15" customHeight="1" x14ac:dyDescent="0.25">
      <c r="B179" s="55"/>
      <c r="C179" s="74"/>
      <c r="D179" s="351"/>
      <c r="E179" s="352"/>
      <c r="F179" s="74"/>
      <c r="G179" s="351"/>
      <c r="H179" s="352"/>
      <c r="I179" s="124"/>
      <c r="J179" s="75"/>
      <c r="K179" s="75"/>
      <c r="L179" s="75"/>
      <c r="M179" s="87" t="str">
        <f t="shared" si="1"/>
        <v/>
      </c>
      <c r="N179" s="89"/>
      <c r="O179" s="90"/>
      <c r="P179" s="118"/>
    </row>
    <row r="180" spans="2:16" ht="15" customHeight="1" x14ac:dyDescent="0.25">
      <c r="B180" s="55"/>
      <c r="C180" s="74"/>
      <c r="D180" s="351"/>
      <c r="E180" s="352"/>
      <c r="F180" s="74"/>
      <c r="G180" s="351"/>
      <c r="H180" s="352"/>
      <c r="I180" s="124"/>
      <c r="J180" s="75"/>
      <c r="K180" s="75"/>
      <c r="L180" s="75"/>
      <c r="M180" s="87" t="str">
        <f t="shared" si="1"/>
        <v/>
      </c>
      <c r="N180" s="89"/>
      <c r="O180" s="90"/>
      <c r="P180" s="118"/>
    </row>
    <row r="181" spans="2:16" ht="15" customHeight="1" x14ac:dyDescent="0.25">
      <c r="B181" s="55"/>
      <c r="C181" s="74"/>
      <c r="D181" s="351"/>
      <c r="E181" s="352"/>
      <c r="F181" s="74"/>
      <c r="G181" s="351"/>
      <c r="H181" s="352"/>
      <c r="I181" s="124"/>
      <c r="J181" s="75"/>
      <c r="K181" s="75"/>
      <c r="L181" s="75"/>
      <c r="M181" s="87" t="str">
        <f t="shared" si="1"/>
        <v/>
      </c>
      <c r="N181" s="89"/>
      <c r="O181" s="90"/>
      <c r="P181" s="118"/>
    </row>
    <row r="182" spans="2:16" ht="15" customHeight="1" x14ac:dyDescent="0.25">
      <c r="B182" s="55"/>
      <c r="C182" s="74"/>
      <c r="D182" s="351"/>
      <c r="E182" s="352"/>
      <c r="F182" s="74"/>
      <c r="G182" s="351"/>
      <c r="H182" s="352"/>
      <c r="I182" s="124"/>
      <c r="J182" s="75"/>
      <c r="K182" s="75"/>
      <c r="L182" s="75"/>
      <c r="M182" s="87" t="str">
        <f t="shared" si="1"/>
        <v/>
      </c>
      <c r="N182" s="89"/>
      <c r="O182" s="90"/>
      <c r="P182" s="118"/>
    </row>
    <row r="183" spans="2:16" ht="15" customHeight="1" x14ac:dyDescent="0.25">
      <c r="B183" s="55"/>
      <c r="C183" s="74"/>
      <c r="D183" s="351"/>
      <c r="E183" s="352"/>
      <c r="F183" s="74"/>
      <c r="G183" s="351"/>
      <c r="H183" s="352"/>
      <c r="I183" s="124"/>
      <c r="J183" s="75"/>
      <c r="K183" s="75"/>
      <c r="L183" s="75"/>
      <c r="M183" s="87" t="str">
        <f t="shared" si="1"/>
        <v/>
      </c>
      <c r="N183" s="89"/>
      <c r="O183" s="90"/>
      <c r="P183" s="118"/>
    </row>
    <row r="184" spans="2:16" ht="15" customHeight="1" x14ac:dyDescent="0.25">
      <c r="B184" s="55"/>
      <c r="C184" s="74"/>
      <c r="D184" s="351"/>
      <c r="E184" s="352"/>
      <c r="F184" s="74"/>
      <c r="G184" s="351"/>
      <c r="H184" s="352"/>
      <c r="I184" s="124"/>
      <c r="J184" s="75"/>
      <c r="K184" s="75"/>
      <c r="L184" s="75"/>
      <c r="M184" s="87" t="str">
        <f t="shared" si="1"/>
        <v/>
      </c>
      <c r="N184" s="89"/>
      <c r="O184" s="90"/>
      <c r="P184" s="118"/>
    </row>
    <row r="185" spans="2:16" ht="15" customHeight="1" x14ac:dyDescent="0.25">
      <c r="B185" s="55"/>
      <c r="C185" s="74"/>
      <c r="D185" s="351"/>
      <c r="E185" s="352"/>
      <c r="F185" s="74"/>
      <c r="G185" s="351"/>
      <c r="H185" s="352"/>
      <c r="I185" s="124"/>
      <c r="J185" s="75"/>
      <c r="K185" s="75"/>
      <c r="L185" s="75"/>
      <c r="M185" s="87" t="str">
        <f t="shared" si="1"/>
        <v/>
      </c>
      <c r="N185" s="89"/>
      <c r="O185" s="90"/>
      <c r="P185" s="118"/>
    </row>
    <row r="186" spans="2:16" ht="15" customHeight="1" x14ac:dyDescent="0.25">
      <c r="B186" s="55"/>
      <c r="C186" s="74"/>
      <c r="D186" s="351"/>
      <c r="E186" s="352"/>
      <c r="F186" s="74"/>
      <c r="G186" s="351"/>
      <c r="H186" s="352"/>
      <c r="I186" s="124"/>
      <c r="J186" s="75"/>
      <c r="K186" s="75"/>
      <c r="L186" s="75"/>
      <c r="M186" s="87" t="str">
        <f t="shared" si="1"/>
        <v/>
      </c>
      <c r="N186" s="89"/>
      <c r="O186" s="90"/>
      <c r="P186" s="118"/>
    </row>
    <row r="187" spans="2:16" ht="15" customHeight="1" x14ac:dyDescent="0.25">
      <c r="B187" s="55"/>
      <c r="C187" s="74"/>
      <c r="D187" s="351"/>
      <c r="E187" s="352"/>
      <c r="F187" s="74"/>
      <c r="G187" s="351"/>
      <c r="H187" s="352"/>
      <c r="I187" s="124"/>
      <c r="J187" s="75"/>
      <c r="K187" s="75"/>
      <c r="L187" s="75"/>
      <c r="M187" s="87" t="str">
        <f t="shared" si="1"/>
        <v/>
      </c>
      <c r="N187" s="89"/>
      <c r="O187" s="90"/>
      <c r="P187" s="118"/>
    </row>
    <row r="188" spans="2:16" ht="15" customHeight="1" x14ac:dyDescent="0.25">
      <c r="B188" s="55"/>
      <c r="C188" s="74"/>
      <c r="D188" s="351"/>
      <c r="E188" s="352"/>
      <c r="F188" s="74"/>
      <c r="G188" s="351"/>
      <c r="H188" s="352"/>
      <c r="I188" s="124"/>
      <c r="J188" s="75"/>
      <c r="K188" s="75"/>
      <c r="L188" s="75"/>
      <c r="M188" s="87" t="str">
        <f t="shared" si="1"/>
        <v/>
      </c>
      <c r="N188" s="89"/>
      <c r="O188" s="90"/>
      <c r="P188" s="118"/>
    </row>
    <row r="189" spans="2:16" ht="15" customHeight="1" x14ac:dyDescent="0.25">
      <c r="B189" s="55"/>
      <c r="C189" s="74"/>
      <c r="D189" s="351"/>
      <c r="E189" s="352"/>
      <c r="F189" s="74"/>
      <c r="G189" s="351"/>
      <c r="H189" s="352"/>
      <c r="I189" s="124"/>
      <c r="J189" s="75"/>
      <c r="K189" s="75"/>
      <c r="L189" s="75"/>
      <c r="M189" s="87" t="str">
        <f t="shared" si="1"/>
        <v/>
      </c>
      <c r="N189" s="89"/>
      <c r="O189" s="90"/>
      <c r="P189" s="118"/>
    </row>
    <row r="190" spans="2:16" ht="15" customHeight="1" x14ac:dyDescent="0.25">
      <c r="B190" s="55"/>
      <c r="C190" s="74"/>
      <c r="D190" s="351"/>
      <c r="E190" s="352"/>
      <c r="F190" s="74"/>
      <c r="G190" s="351"/>
      <c r="H190" s="352"/>
      <c r="I190" s="124"/>
      <c r="J190" s="75"/>
      <c r="K190" s="75"/>
      <c r="L190" s="75"/>
      <c r="M190" s="87" t="str">
        <f t="shared" si="1"/>
        <v/>
      </c>
      <c r="N190" s="89"/>
      <c r="O190" s="90"/>
      <c r="P190" s="118"/>
    </row>
    <row r="191" spans="2:16" ht="15" customHeight="1" x14ac:dyDescent="0.25">
      <c r="B191" s="55"/>
      <c r="C191" s="74"/>
      <c r="D191" s="351"/>
      <c r="E191" s="352"/>
      <c r="F191" s="74"/>
      <c r="G191" s="351"/>
      <c r="H191" s="352"/>
      <c r="I191" s="124"/>
      <c r="J191" s="75"/>
      <c r="K191" s="75"/>
      <c r="L191" s="75"/>
      <c r="M191" s="87" t="str">
        <f t="shared" ref="M191:M254" si="2">IF(OR(K191="Jet-A",K191="Jet-A1"),3.16,IF(OR(K191="Jet-B",K191="AvGas"),3.1,""))</f>
        <v/>
      </c>
      <c r="N191" s="89"/>
      <c r="O191" s="90"/>
      <c r="P191" s="118"/>
    </row>
    <row r="192" spans="2:16" ht="15" customHeight="1" x14ac:dyDescent="0.25">
      <c r="B192" s="55"/>
      <c r="C192" s="74"/>
      <c r="D192" s="351"/>
      <c r="E192" s="352"/>
      <c r="F192" s="74"/>
      <c r="G192" s="351"/>
      <c r="H192" s="352"/>
      <c r="I192" s="124"/>
      <c r="J192" s="75"/>
      <c r="K192" s="75"/>
      <c r="L192" s="75"/>
      <c r="M192" s="87" t="str">
        <f t="shared" si="2"/>
        <v/>
      </c>
      <c r="N192" s="89"/>
      <c r="O192" s="90"/>
      <c r="P192" s="118"/>
    </row>
    <row r="193" spans="2:16" ht="15" customHeight="1" x14ac:dyDescent="0.25">
      <c r="B193" s="55"/>
      <c r="C193" s="74"/>
      <c r="D193" s="351"/>
      <c r="E193" s="352"/>
      <c r="F193" s="74"/>
      <c r="G193" s="351"/>
      <c r="H193" s="352"/>
      <c r="I193" s="124"/>
      <c r="J193" s="75"/>
      <c r="K193" s="75"/>
      <c r="L193" s="75"/>
      <c r="M193" s="87" t="str">
        <f t="shared" si="2"/>
        <v/>
      </c>
      <c r="N193" s="89"/>
      <c r="O193" s="90"/>
      <c r="P193" s="118"/>
    </row>
    <row r="194" spans="2:16" ht="15" customHeight="1" x14ac:dyDescent="0.25">
      <c r="B194" s="55"/>
      <c r="C194" s="74"/>
      <c r="D194" s="351"/>
      <c r="E194" s="352"/>
      <c r="F194" s="74"/>
      <c r="G194" s="351"/>
      <c r="H194" s="352"/>
      <c r="I194" s="124"/>
      <c r="J194" s="75"/>
      <c r="K194" s="75"/>
      <c r="L194" s="75"/>
      <c r="M194" s="87" t="str">
        <f t="shared" si="2"/>
        <v/>
      </c>
      <c r="N194" s="89"/>
      <c r="O194" s="90"/>
      <c r="P194" s="118"/>
    </row>
    <row r="195" spans="2:16" ht="15" customHeight="1" x14ac:dyDescent="0.25">
      <c r="B195" s="55"/>
      <c r="C195" s="74"/>
      <c r="D195" s="351"/>
      <c r="E195" s="352"/>
      <c r="F195" s="74"/>
      <c r="G195" s="351"/>
      <c r="H195" s="352"/>
      <c r="I195" s="124"/>
      <c r="J195" s="75"/>
      <c r="K195" s="75"/>
      <c r="L195" s="75"/>
      <c r="M195" s="87" t="str">
        <f t="shared" si="2"/>
        <v/>
      </c>
      <c r="N195" s="89"/>
      <c r="O195" s="90"/>
      <c r="P195" s="118"/>
    </row>
    <row r="196" spans="2:16" ht="15" customHeight="1" x14ac:dyDescent="0.25">
      <c r="B196" s="55"/>
      <c r="C196" s="74"/>
      <c r="D196" s="351"/>
      <c r="E196" s="352"/>
      <c r="F196" s="74"/>
      <c r="G196" s="351"/>
      <c r="H196" s="352"/>
      <c r="I196" s="124"/>
      <c r="J196" s="75"/>
      <c r="K196" s="75"/>
      <c r="L196" s="75"/>
      <c r="M196" s="87" t="str">
        <f t="shared" si="2"/>
        <v/>
      </c>
      <c r="N196" s="89"/>
      <c r="O196" s="90"/>
      <c r="P196" s="118"/>
    </row>
    <row r="197" spans="2:16" ht="15" customHeight="1" x14ac:dyDescent="0.25">
      <c r="B197" s="55"/>
      <c r="C197" s="74"/>
      <c r="D197" s="351"/>
      <c r="E197" s="352"/>
      <c r="F197" s="74"/>
      <c r="G197" s="351"/>
      <c r="H197" s="352"/>
      <c r="I197" s="124"/>
      <c r="J197" s="75"/>
      <c r="K197" s="75"/>
      <c r="L197" s="75"/>
      <c r="M197" s="87" t="str">
        <f t="shared" si="2"/>
        <v/>
      </c>
      <c r="N197" s="89"/>
      <c r="O197" s="90"/>
      <c r="P197" s="118"/>
    </row>
    <row r="198" spans="2:16" ht="15" customHeight="1" x14ac:dyDescent="0.25">
      <c r="B198" s="55"/>
      <c r="C198" s="74"/>
      <c r="D198" s="351"/>
      <c r="E198" s="352"/>
      <c r="F198" s="74"/>
      <c r="G198" s="351"/>
      <c r="H198" s="352"/>
      <c r="I198" s="124"/>
      <c r="J198" s="75"/>
      <c r="K198" s="75"/>
      <c r="L198" s="75"/>
      <c r="M198" s="87" t="str">
        <f t="shared" si="2"/>
        <v/>
      </c>
      <c r="N198" s="89"/>
      <c r="O198" s="90"/>
      <c r="P198" s="118"/>
    </row>
    <row r="199" spans="2:16" ht="15" customHeight="1" x14ac:dyDescent="0.25">
      <c r="B199" s="55"/>
      <c r="C199" s="74"/>
      <c r="D199" s="351"/>
      <c r="E199" s="352"/>
      <c r="F199" s="74"/>
      <c r="G199" s="351"/>
      <c r="H199" s="352"/>
      <c r="I199" s="124"/>
      <c r="J199" s="75"/>
      <c r="K199" s="75"/>
      <c r="L199" s="75"/>
      <c r="M199" s="87" t="str">
        <f t="shared" si="2"/>
        <v/>
      </c>
      <c r="N199" s="89"/>
      <c r="O199" s="90"/>
      <c r="P199" s="118"/>
    </row>
    <row r="200" spans="2:16" ht="15" customHeight="1" x14ac:dyDescent="0.25">
      <c r="B200" s="55"/>
      <c r="C200" s="74"/>
      <c r="D200" s="351"/>
      <c r="E200" s="352"/>
      <c r="F200" s="74"/>
      <c r="G200" s="351"/>
      <c r="H200" s="352"/>
      <c r="I200" s="124"/>
      <c r="J200" s="75"/>
      <c r="K200" s="75"/>
      <c r="L200" s="75"/>
      <c r="M200" s="87" t="str">
        <f t="shared" si="2"/>
        <v/>
      </c>
      <c r="N200" s="89"/>
      <c r="O200" s="90"/>
      <c r="P200" s="118"/>
    </row>
    <row r="201" spans="2:16" ht="15" customHeight="1" x14ac:dyDescent="0.25">
      <c r="B201" s="55"/>
      <c r="C201" s="74"/>
      <c r="D201" s="351"/>
      <c r="E201" s="352"/>
      <c r="F201" s="74"/>
      <c r="G201" s="351"/>
      <c r="H201" s="352"/>
      <c r="I201" s="124"/>
      <c r="J201" s="75"/>
      <c r="K201" s="75"/>
      <c r="L201" s="75"/>
      <c r="M201" s="87" t="str">
        <f t="shared" si="2"/>
        <v/>
      </c>
      <c r="N201" s="89"/>
      <c r="O201" s="90"/>
      <c r="P201" s="118"/>
    </row>
    <row r="202" spans="2:16" ht="15" customHeight="1" x14ac:dyDescent="0.25">
      <c r="B202" s="55"/>
      <c r="C202" s="74"/>
      <c r="D202" s="351"/>
      <c r="E202" s="352"/>
      <c r="F202" s="74"/>
      <c r="G202" s="351"/>
      <c r="H202" s="352"/>
      <c r="I202" s="124"/>
      <c r="J202" s="75"/>
      <c r="K202" s="75"/>
      <c r="L202" s="75"/>
      <c r="M202" s="87" t="str">
        <f t="shared" si="2"/>
        <v/>
      </c>
      <c r="N202" s="89"/>
      <c r="O202" s="90"/>
      <c r="P202" s="118"/>
    </row>
    <row r="203" spans="2:16" ht="15" customHeight="1" x14ac:dyDescent="0.25">
      <c r="B203" s="55"/>
      <c r="C203" s="74"/>
      <c r="D203" s="351"/>
      <c r="E203" s="352"/>
      <c r="F203" s="74"/>
      <c r="G203" s="351"/>
      <c r="H203" s="352"/>
      <c r="I203" s="124"/>
      <c r="J203" s="75"/>
      <c r="K203" s="75"/>
      <c r="L203" s="75"/>
      <c r="M203" s="87" t="str">
        <f t="shared" si="2"/>
        <v/>
      </c>
      <c r="N203" s="89"/>
      <c r="O203" s="90"/>
      <c r="P203" s="118"/>
    </row>
    <row r="204" spans="2:16" ht="15" customHeight="1" x14ac:dyDescent="0.25">
      <c r="B204" s="55"/>
      <c r="C204" s="74"/>
      <c r="D204" s="351"/>
      <c r="E204" s="352"/>
      <c r="F204" s="74"/>
      <c r="G204" s="351"/>
      <c r="H204" s="352"/>
      <c r="I204" s="124"/>
      <c r="J204" s="75"/>
      <c r="K204" s="75"/>
      <c r="L204" s="75"/>
      <c r="M204" s="87" t="str">
        <f t="shared" si="2"/>
        <v/>
      </c>
      <c r="N204" s="89"/>
      <c r="O204" s="90"/>
      <c r="P204" s="118"/>
    </row>
    <row r="205" spans="2:16" ht="15" customHeight="1" x14ac:dyDescent="0.25">
      <c r="B205" s="55"/>
      <c r="C205" s="74"/>
      <c r="D205" s="351"/>
      <c r="E205" s="352"/>
      <c r="F205" s="74"/>
      <c r="G205" s="351"/>
      <c r="H205" s="352"/>
      <c r="I205" s="124"/>
      <c r="J205" s="75"/>
      <c r="K205" s="75"/>
      <c r="L205" s="75"/>
      <c r="M205" s="87" t="str">
        <f t="shared" si="2"/>
        <v/>
      </c>
      <c r="N205" s="89"/>
      <c r="O205" s="90"/>
      <c r="P205" s="118"/>
    </row>
    <row r="206" spans="2:16" ht="15" customHeight="1" x14ac:dyDescent="0.25">
      <c r="B206" s="55"/>
      <c r="C206" s="74"/>
      <c r="D206" s="351"/>
      <c r="E206" s="352"/>
      <c r="F206" s="74"/>
      <c r="G206" s="351"/>
      <c r="H206" s="352"/>
      <c r="I206" s="124"/>
      <c r="J206" s="75"/>
      <c r="K206" s="75"/>
      <c r="L206" s="75"/>
      <c r="M206" s="87" t="str">
        <f t="shared" si="2"/>
        <v/>
      </c>
      <c r="N206" s="89"/>
      <c r="O206" s="90"/>
      <c r="P206" s="118"/>
    </row>
    <row r="207" spans="2:16" ht="15" customHeight="1" x14ac:dyDescent="0.25">
      <c r="B207" s="55"/>
      <c r="C207" s="74"/>
      <c r="D207" s="351"/>
      <c r="E207" s="352"/>
      <c r="F207" s="74"/>
      <c r="G207" s="351"/>
      <c r="H207" s="352"/>
      <c r="I207" s="124"/>
      <c r="J207" s="75"/>
      <c r="K207" s="75"/>
      <c r="L207" s="75"/>
      <c r="M207" s="87" t="str">
        <f t="shared" si="2"/>
        <v/>
      </c>
      <c r="N207" s="89"/>
      <c r="O207" s="90"/>
      <c r="P207" s="118"/>
    </row>
    <row r="208" spans="2:16" ht="15" customHeight="1" x14ac:dyDescent="0.25">
      <c r="B208" s="55"/>
      <c r="C208" s="74"/>
      <c r="D208" s="351"/>
      <c r="E208" s="352"/>
      <c r="F208" s="74"/>
      <c r="G208" s="351"/>
      <c r="H208" s="352"/>
      <c r="I208" s="124"/>
      <c r="J208" s="75"/>
      <c r="K208" s="75"/>
      <c r="L208" s="75"/>
      <c r="M208" s="87" t="str">
        <f t="shared" si="2"/>
        <v/>
      </c>
      <c r="N208" s="89"/>
      <c r="O208" s="90"/>
      <c r="P208" s="118"/>
    </row>
    <row r="209" spans="2:16" ht="15" customHeight="1" x14ac:dyDescent="0.25">
      <c r="B209" s="55"/>
      <c r="C209" s="74"/>
      <c r="D209" s="351"/>
      <c r="E209" s="352"/>
      <c r="F209" s="74"/>
      <c r="G209" s="351"/>
      <c r="H209" s="352"/>
      <c r="I209" s="124"/>
      <c r="J209" s="75"/>
      <c r="K209" s="75"/>
      <c r="L209" s="75"/>
      <c r="M209" s="87" t="str">
        <f t="shared" si="2"/>
        <v/>
      </c>
      <c r="N209" s="89"/>
      <c r="O209" s="90"/>
      <c r="P209" s="118"/>
    </row>
    <row r="210" spans="2:16" ht="15" customHeight="1" x14ac:dyDescent="0.25">
      <c r="B210" s="55"/>
      <c r="C210" s="74"/>
      <c r="D210" s="351"/>
      <c r="E210" s="352"/>
      <c r="F210" s="74"/>
      <c r="G210" s="351"/>
      <c r="H210" s="352"/>
      <c r="I210" s="124"/>
      <c r="J210" s="75"/>
      <c r="K210" s="75"/>
      <c r="L210" s="75"/>
      <c r="M210" s="87" t="str">
        <f t="shared" si="2"/>
        <v/>
      </c>
      <c r="N210" s="89"/>
      <c r="O210" s="90"/>
      <c r="P210" s="118"/>
    </row>
    <row r="211" spans="2:16" ht="15" customHeight="1" x14ac:dyDescent="0.25">
      <c r="B211" s="55"/>
      <c r="C211" s="74"/>
      <c r="D211" s="351"/>
      <c r="E211" s="352"/>
      <c r="F211" s="74"/>
      <c r="G211" s="351"/>
      <c r="H211" s="352"/>
      <c r="I211" s="124"/>
      <c r="J211" s="75"/>
      <c r="K211" s="75"/>
      <c r="L211" s="75"/>
      <c r="M211" s="87" t="str">
        <f t="shared" si="2"/>
        <v/>
      </c>
      <c r="N211" s="89"/>
      <c r="O211" s="90"/>
      <c r="P211" s="118"/>
    </row>
    <row r="212" spans="2:16" ht="15" customHeight="1" x14ac:dyDescent="0.25">
      <c r="B212" s="55"/>
      <c r="C212" s="74"/>
      <c r="D212" s="351"/>
      <c r="E212" s="352"/>
      <c r="F212" s="74"/>
      <c r="G212" s="351"/>
      <c r="H212" s="352"/>
      <c r="I212" s="124"/>
      <c r="J212" s="75"/>
      <c r="K212" s="75"/>
      <c r="L212" s="75"/>
      <c r="M212" s="87" t="str">
        <f t="shared" si="2"/>
        <v/>
      </c>
      <c r="N212" s="89"/>
      <c r="O212" s="90"/>
      <c r="P212" s="118"/>
    </row>
    <row r="213" spans="2:16" ht="15" customHeight="1" x14ac:dyDescent="0.25">
      <c r="B213" s="55"/>
      <c r="C213" s="74"/>
      <c r="D213" s="351"/>
      <c r="E213" s="352"/>
      <c r="F213" s="74"/>
      <c r="G213" s="351"/>
      <c r="H213" s="352"/>
      <c r="I213" s="124"/>
      <c r="J213" s="75"/>
      <c r="K213" s="75"/>
      <c r="L213" s="75"/>
      <c r="M213" s="87" t="str">
        <f t="shared" si="2"/>
        <v/>
      </c>
      <c r="N213" s="89"/>
      <c r="O213" s="90"/>
      <c r="P213" s="118"/>
    </row>
    <row r="214" spans="2:16" ht="15" customHeight="1" x14ac:dyDescent="0.25">
      <c r="B214" s="55"/>
      <c r="C214" s="74"/>
      <c r="D214" s="351"/>
      <c r="E214" s="352"/>
      <c r="F214" s="74"/>
      <c r="G214" s="351"/>
      <c r="H214" s="352"/>
      <c r="I214" s="124"/>
      <c r="J214" s="75"/>
      <c r="K214" s="75"/>
      <c r="L214" s="75"/>
      <c r="M214" s="87" t="str">
        <f t="shared" si="2"/>
        <v/>
      </c>
      <c r="N214" s="89"/>
      <c r="O214" s="90"/>
      <c r="P214" s="118"/>
    </row>
    <row r="215" spans="2:16" ht="15" customHeight="1" x14ac:dyDescent="0.25">
      <c r="B215" s="55"/>
      <c r="C215" s="74"/>
      <c r="D215" s="351"/>
      <c r="E215" s="352"/>
      <c r="F215" s="74"/>
      <c r="G215" s="351"/>
      <c r="H215" s="352"/>
      <c r="I215" s="124"/>
      <c r="J215" s="75"/>
      <c r="K215" s="75"/>
      <c r="L215" s="75"/>
      <c r="M215" s="87" t="str">
        <f t="shared" si="2"/>
        <v/>
      </c>
      <c r="N215" s="89"/>
      <c r="O215" s="90"/>
      <c r="P215" s="118"/>
    </row>
    <row r="216" spans="2:16" ht="15" customHeight="1" x14ac:dyDescent="0.25">
      <c r="B216" s="55"/>
      <c r="C216" s="74"/>
      <c r="D216" s="351"/>
      <c r="E216" s="352"/>
      <c r="F216" s="74"/>
      <c r="G216" s="351"/>
      <c r="H216" s="352"/>
      <c r="I216" s="124"/>
      <c r="J216" s="75"/>
      <c r="K216" s="75"/>
      <c r="L216" s="75"/>
      <c r="M216" s="87" t="str">
        <f t="shared" si="2"/>
        <v/>
      </c>
      <c r="N216" s="89"/>
      <c r="O216" s="90"/>
      <c r="P216" s="118"/>
    </row>
    <row r="217" spans="2:16" ht="15" customHeight="1" x14ac:dyDescent="0.25">
      <c r="B217" s="55"/>
      <c r="C217" s="74"/>
      <c r="D217" s="351"/>
      <c r="E217" s="352"/>
      <c r="F217" s="74"/>
      <c r="G217" s="351"/>
      <c r="H217" s="352"/>
      <c r="I217" s="124"/>
      <c r="J217" s="75"/>
      <c r="K217" s="75"/>
      <c r="L217" s="75"/>
      <c r="M217" s="87" t="str">
        <f t="shared" si="2"/>
        <v/>
      </c>
      <c r="N217" s="89"/>
      <c r="O217" s="90"/>
      <c r="P217" s="118"/>
    </row>
    <row r="218" spans="2:16" ht="15" customHeight="1" x14ac:dyDescent="0.25">
      <c r="B218" s="55"/>
      <c r="C218" s="74"/>
      <c r="D218" s="351"/>
      <c r="E218" s="352"/>
      <c r="F218" s="74"/>
      <c r="G218" s="351"/>
      <c r="H218" s="352"/>
      <c r="I218" s="124"/>
      <c r="J218" s="75"/>
      <c r="K218" s="75"/>
      <c r="L218" s="75"/>
      <c r="M218" s="87" t="str">
        <f t="shared" si="2"/>
        <v/>
      </c>
      <c r="N218" s="89"/>
      <c r="O218" s="90"/>
      <c r="P218" s="118"/>
    </row>
    <row r="219" spans="2:16" ht="15" customHeight="1" x14ac:dyDescent="0.25">
      <c r="B219" s="55"/>
      <c r="C219" s="74"/>
      <c r="D219" s="351"/>
      <c r="E219" s="352"/>
      <c r="F219" s="74"/>
      <c r="G219" s="351"/>
      <c r="H219" s="352"/>
      <c r="I219" s="124"/>
      <c r="J219" s="75"/>
      <c r="K219" s="75"/>
      <c r="L219" s="75"/>
      <c r="M219" s="87" t="str">
        <f t="shared" si="2"/>
        <v/>
      </c>
      <c r="N219" s="89"/>
      <c r="O219" s="90"/>
      <c r="P219" s="118"/>
    </row>
    <row r="220" spans="2:16" ht="15" customHeight="1" x14ac:dyDescent="0.25">
      <c r="B220" s="55"/>
      <c r="C220" s="74"/>
      <c r="D220" s="351"/>
      <c r="E220" s="352"/>
      <c r="F220" s="74"/>
      <c r="G220" s="351"/>
      <c r="H220" s="352"/>
      <c r="I220" s="124"/>
      <c r="J220" s="75"/>
      <c r="K220" s="75"/>
      <c r="L220" s="75"/>
      <c r="M220" s="87" t="str">
        <f t="shared" si="2"/>
        <v/>
      </c>
      <c r="N220" s="89"/>
      <c r="O220" s="90"/>
      <c r="P220" s="118"/>
    </row>
    <row r="221" spans="2:16" ht="15" customHeight="1" x14ac:dyDescent="0.25">
      <c r="B221" s="55"/>
      <c r="C221" s="74"/>
      <c r="D221" s="351"/>
      <c r="E221" s="352"/>
      <c r="F221" s="74"/>
      <c r="G221" s="351"/>
      <c r="H221" s="352"/>
      <c r="I221" s="124"/>
      <c r="J221" s="75"/>
      <c r="K221" s="75"/>
      <c r="L221" s="75"/>
      <c r="M221" s="87" t="str">
        <f t="shared" si="2"/>
        <v/>
      </c>
      <c r="N221" s="89"/>
      <c r="O221" s="90"/>
      <c r="P221" s="118"/>
    </row>
    <row r="222" spans="2:16" ht="15" customHeight="1" x14ac:dyDescent="0.25">
      <c r="B222" s="55"/>
      <c r="C222" s="74"/>
      <c r="D222" s="351"/>
      <c r="E222" s="352"/>
      <c r="F222" s="74"/>
      <c r="G222" s="351"/>
      <c r="H222" s="352"/>
      <c r="I222" s="124"/>
      <c r="J222" s="75"/>
      <c r="K222" s="75"/>
      <c r="L222" s="75"/>
      <c r="M222" s="87" t="str">
        <f t="shared" si="2"/>
        <v/>
      </c>
      <c r="N222" s="89"/>
      <c r="O222" s="90"/>
      <c r="P222" s="118"/>
    </row>
    <row r="223" spans="2:16" ht="15" customHeight="1" x14ac:dyDescent="0.25">
      <c r="B223" s="55"/>
      <c r="C223" s="74"/>
      <c r="D223" s="351"/>
      <c r="E223" s="352"/>
      <c r="F223" s="74"/>
      <c r="G223" s="351"/>
      <c r="H223" s="352"/>
      <c r="I223" s="124"/>
      <c r="J223" s="75"/>
      <c r="K223" s="75"/>
      <c r="L223" s="75"/>
      <c r="M223" s="87" t="str">
        <f t="shared" si="2"/>
        <v/>
      </c>
      <c r="N223" s="89"/>
      <c r="O223" s="90"/>
      <c r="P223" s="118"/>
    </row>
    <row r="224" spans="2:16" ht="15" customHeight="1" x14ac:dyDescent="0.25">
      <c r="B224" s="55"/>
      <c r="C224" s="74"/>
      <c r="D224" s="351"/>
      <c r="E224" s="352"/>
      <c r="F224" s="74"/>
      <c r="G224" s="351"/>
      <c r="H224" s="352"/>
      <c r="I224" s="124"/>
      <c r="J224" s="75"/>
      <c r="K224" s="75"/>
      <c r="L224" s="75"/>
      <c r="M224" s="87" t="str">
        <f t="shared" si="2"/>
        <v/>
      </c>
      <c r="N224" s="89"/>
      <c r="O224" s="90"/>
      <c r="P224" s="118"/>
    </row>
    <row r="225" spans="2:16" ht="15" customHeight="1" x14ac:dyDescent="0.25">
      <c r="B225" s="55"/>
      <c r="C225" s="74"/>
      <c r="D225" s="351"/>
      <c r="E225" s="352"/>
      <c r="F225" s="74"/>
      <c r="G225" s="351"/>
      <c r="H225" s="352"/>
      <c r="I225" s="124"/>
      <c r="J225" s="75"/>
      <c r="K225" s="75"/>
      <c r="L225" s="75"/>
      <c r="M225" s="87" t="str">
        <f t="shared" si="2"/>
        <v/>
      </c>
      <c r="N225" s="89"/>
      <c r="O225" s="90"/>
      <c r="P225" s="118"/>
    </row>
    <row r="226" spans="2:16" ht="15" customHeight="1" x14ac:dyDescent="0.25">
      <c r="B226" s="55"/>
      <c r="C226" s="74"/>
      <c r="D226" s="351"/>
      <c r="E226" s="352"/>
      <c r="F226" s="74"/>
      <c r="G226" s="351"/>
      <c r="H226" s="352"/>
      <c r="I226" s="124"/>
      <c r="J226" s="75"/>
      <c r="K226" s="75"/>
      <c r="L226" s="75"/>
      <c r="M226" s="87" t="str">
        <f t="shared" si="2"/>
        <v/>
      </c>
      <c r="N226" s="89"/>
      <c r="O226" s="90"/>
      <c r="P226" s="118"/>
    </row>
    <row r="227" spans="2:16" ht="15" customHeight="1" x14ac:dyDescent="0.25">
      <c r="B227" s="55"/>
      <c r="C227" s="74"/>
      <c r="D227" s="351"/>
      <c r="E227" s="352"/>
      <c r="F227" s="74"/>
      <c r="G227" s="351"/>
      <c r="H227" s="352"/>
      <c r="I227" s="124"/>
      <c r="J227" s="75"/>
      <c r="K227" s="75"/>
      <c r="L227" s="75"/>
      <c r="M227" s="87" t="str">
        <f t="shared" si="2"/>
        <v/>
      </c>
      <c r="N227" s="89"/>
      <c r="O227" s="90"/>
      <c r="P227" s="118"/>
    </row>
    <row r="228" spans="2:16" ht="15" customHeight="1" x14ac:dyDescent="0.25">
      <c r="B228" s="55"/>
      <c r="C228" s="74"/>
      <c r="D228" s="351"/>
      <c r="E228" s="352"/>
      <c r="F228" s="74"/>
      <c r="G228" s="351"/>
      <c r="H228" s="352"/>
      <c r="I228" s="124"/>
      <c r="J228" s="75"/>
      <c r="K228" s="75"/>
      <c r="L228" s="75"/>
      <c r="M228" s="87" t="str">
        <f t="shared" si="2"/>
        <v/>
      </c>
      <c r="N228" s="89"/>
      <c r="O228" s="90"/>
      <c r="P228" s="118"/>
    </row>
    <row r="229" spans="2:16" ht="15" customHeight="1" x14ac:dyDescent="0.25">
      <c r="B229" s="55"/>
      <c r="C229" s="74"/>
      <c r="D229" s="351"/>
      <c r="E229" s="352"/>
      <c r="F229" s="74"/>
      <c r="G229" s="351"/>
      <c r="H229" s="352"/>
      <c r="I229" s="124"/>
      <c r="J229" s="75"/>
      <c r="K229" s="75"/>
      <c r="L229" s="75"/>
      <c r="M229" s="87" t="str">
        <f t="shared" si="2"/>
        <v/>
      </c>
      <c r="N229" s="89"/>
      <c r="O229" s="90"/>
      <c r="P229" s="118"/>
    </row>
    <row r="230" spans="2:16" ht="15" customHeight="1" x14ac:dyDescent="0.25">
      <c r="B230" s="55"/>
      <c r="C230" s="74"/>
      <c r="D230" s="351"/>
      <c r="E230" s="352"/>
      <c r="F230" s="74"/>
      <c r="G230" s="351"/>
      <c r="H230" s="352"/>
      <c r="I230" s="124"/>
      <c r="J230" s="75"/>
      <c r="K230" s="75"/>
      <c r="L230" s="75"/>
      <c r="M230" s="87" t="str">
        <f t="shared" si="2"/>
        <v/>
      </c>
      <c r="N230" s="89"/>
      <c r="O230" s="90"/>
      <c r="P230" s="118"/>
    </row>
    <row r="231" spans="2:16" ht="15" customHeight="1" x14ac:dyDescent="0.25">
      <c r="B231" s="55"/>
      <c r="C231" s="74"/>
      <c r="D231" s="351"/>
      <c r="E231" s="352"/>
      <c r="F231" s="74"/>
      <c r="G231" s="351"/>
      <c r="H231" s="352"/>
      <c r="I231" s="124"/>
      <c r="J231" s="75"/>
      <c r="K231" s="75"/>
      <c r="L231" s="75"/>
      <c r="M231" s="87" t="str">
        <f t="shared" si="2"/>
        <v/>
      </c>
      <c r="N231" s="89"/>
      <c r="O231" s="90"/>
      <c r="P231" s="118"/>
    </row>
    <row r="232" spans="2:16" ht="15" customHeight="1" x14ac:dyDescent="0.25">
      <c r="B232" s="55"/>
      <c r="C232" s="74"/>
      <c r="D232" s="351"/>
      <c r="E232" s="352"/>
      <c r="F232" s="74"/>
      <c r="G232" s="351"/>
      <c r="H232" s="352"/>
      <c r="I232" s="124"/>
      <c r="J232" s="75"/>
      <c r="K232" s="75"/>
      <c r="L232" s="75"/>
      <c r="M232" s="87" t="str">
        <f t="shared" si="2"/>
        <v/>
      </c>
      <c r="N232" s="89"/>
      <c r="O232" s="90"/>
      <c r="P232" s="118"/>
    </row>
    <row r="233" spans="2:16" ht="15" customHeight="1" x14ac:dyDescent="0.25">
      <c r="B233" s="55"/>
      <c r="C233" s="74"/>
      <c r="D233" s="351"/>
      <c r="E233" s="352"/>
      <c r="F233" s="74"/>
      <c r="G233" s="351"/>
      <c r="H233" s="352"/>
      <c r="I233" s="124"/>
      <c r="J233" s="75"/>
      <c r="K233" s="75"/>
      <c r="L233" s="75"/>
      <c r="M233" s="87" t="str">
        <f t="shared" si="2"/>
        <v/>
      </c>
      <c r="N233" s="89"/>
      <c r="O233" s="90"/>
      <c r="P233" s="118"/>
    </row>
    <row r="234" spans="2:16" ht="15" customHeight="1" x14ac:dyDescent="0.25">
      <c r="B234" s="55"/>
      <c r="C234" s="74"/>
      <c r="D234" s="351"/>
      <c r="E234" s="352"/>
      <c r="F234" s="74"/>
      <c r="G234" s="351"/>
      <c r="H234" s="352"/>
      <c r="I234" s="124"/>
      <c r="J234" s="75"/>
      <c r="K234" s="75"/>
      <c r="L234" s="75"/>
      <c r="M234" s="87" t="str">
        <f t="shared" si="2"/>
        <v/>
      </c>
      <c r="N234" s="89"/>
      <c r="O234" s="90"/>
      <c r="P234" s="118"/>
    </row>
    <row r="235" spans="2:16" ht="15" customHeight="1" x14ac:dyDescent="0.25">
      <c r="B235" s="55"/>
      <c r="C235" s="74"/>
      <c r="D235" s="351"/>
      <c r="E235" s="352"/>
      <c r="F235" s="74"/>
      <c r="G235" s="351"/>
      <c r="H235" s="352"/>
      <c r="I235" s="124"/>
      <c r="J235" s="75"/>
      <c r="K235" s="75"/>
      <c r="L235" s="75"/>
      <c r="M235" s="87" t="str">
        <f t="shared" si="2"/>
        <v/>
      </c>
      <c r="N235" s="89"/>
      <c r="O235" s="90"/>
      <c r="P235" s="118"/>
    </row>
    <row r="236" spans="2:16" ht="15" customHeight="1" x14ac:dyDescent="0.25">
      <c r="B236" s="55"/>
      <c r="C236" s="74"/>
      <c r="D236" s="351"/>
      <c r="E236" s="352"/>
      <c r="F236" s="74"/>
      <c r="G236" s="351"/>
      <c r="H236" s="352"/>
      <c r="I236" s="124"/>
      <c r="J236" s="75"/>
      <c r="K236" s="75"/>
      <c r="L236" s="75"/>
      <c r="M236" s="87" t="str">
        <f t="shared" si="2"/>
        <v/>
      </c>
      <c r="N236" s="89"/>
      <c r="O236" s="90"/>
      <c r="P236" s="118"/>
    </row>
    <row r="237" spans="2:16" ht="15" customHeight="1" x14ac:dyDescent="0.25">
      <c r="B237" s="55"/>
      <c r="C237" s="74"/>
      <c r="D237" s="351"/>
      <c r="E237" s="352"/>
      <c r="F237" s="74"/>
      <c r="G237" s="351"/>
      <c r="H237" s="352"/>
      <c r="I237" s="124"/>
      <c r="J237" s="75"/>
      <c r="K237" s="75"/>
      <c r="L237" s="75"/>
      <c r="M237" s="87" t="str">
        <f t="shared" si="2"/>
        <v/>
      </c>
      <c r="N237" s="89"/>
      <c r="O237" s="90"/>
      <c r="P237" s="118"/>
    </row>
    <row r="238" spans="2:16" ht="15" customHeight="1" x14ac:dyDescent="0.25">
      <c r="B238" s="55"/>
      <c r="C238" s="74"/>
      <c r="D238" s="351"/>
      <c r="E238" s="352"/>
      <c r="F238" s="74"/>
      <c r="G238" s="351"/>
      <c r="H238" s="352"/>
      <c r="I238" s="124"/>
      <c r="J238" s="75"/>
      <c r="K238" s="75"/>
      <c r="L238" s="75"/>
      <c r="M238" s="87" t="str">
        <f t="shared" si="2"/>
        <v/>
      </c>
      <c r="N238" s="89"/>
      <c r="O238" s="90"/>
      <c r="P238" s="118"/>
    </row>
    <row r="239" spans="2:16" ht="15" customHeight="1" x14ac:dyDescent="0.25">
      <c r="B239" s="55"/>
      <c r="C239" s="74"/>
      <c r="D239" s="351"/>
      <c r="E239" s="352"/>
      <c r="F239" s="74"/>
      <c r="G239" s="351"/>
      <c r="H239" s="352"/>
      <c r="I239" s="124"/>
      <c r="J239" s="75"/>
      <c r="K239" s="75"/>
      <c r="L239" s="75"/>
      <c r="M239" s="87" t="str">
        <f t="shared" si="2"/>
        <v/>
      </c>
      <c r="N239" s="89"/>
      <c r="O239" s="90"/>
      <c r="P239" s="118"/>
    </row>
    <row r="240" spans="2:16" ht="15" customHeight="1" x14ac:dyDescent="0.25">
      <c r="B240" s="55"/>
      <c r="C240" s="74"/>
      <c r="D240" s="351"/>
      <c r="E240" s="352"/>
      <c r="F240" s="74"/>
      <c r="G240" s="351"/>
      <c r="H240" s="352"/>
      <c r="I240" s="124"/>
      <c r="J240" s="75"/>
      <c r="K240" s="75"/>
      <c r="L240" s="75"/>
      <c r="M240" s="87" t="str">
        <f t="shared" si="2"/>
        <v/>
      </c>
      <c r="N240" s="89"/>
      <c r="O240" s="90"/>
      <c r="P240" s="118"/>
    </row>
    <row r="241" spans="2:16" ht="15" customHeight="1" x14ac:dyDescent="0.25">
      <c r="B241" s="55"/>
      <c r="C241" s="74"/>
      <c r="D241" s="351"/>
      <c r="E241" s="352"/>
      <c r="F241" s="74"/>
      <c r="G241" s="351"/>
      <c r="H241" s="352"/>
      <c r="I241" s="124"/>
      <c r="J241" s="75"/>
      <c r="K241" s="75"/>
      <c r="L241" s="75"/>
      <c r="M241" s="87" t="str">
        <f t="shared" si="2"/>
        <v/>
      </c>
      <c r="N241" s="89"/>
      <c r="O241" s="90"/>
      <c r="P241" s="118"/>
    </row>
    <row r="242" spans="2:16" ht="15" customHeight="1" x14ac:dyDescent="0.25">
      <c r="B242" s="55"/>
      <c r="C242" s="74"/>
      <c r="D242" s="351"/>
      <c r="E242" s="352"/>
      <c r="F242" s="74"/>
      <c r="G242" s="351"/>
      <c r="H242" s="352"/>
      <c r="I242" s="124"/>
      <c r="J242" s="75"/>
      <c r="K242" s="75"/>
      <c r="L242" s="75"/>
      <c r="M242" s="87" t="str">
        <f t="shared" si="2"/>
        <v/>
      </c>
      <c r="N242" s="89"/>
      <c r="O242" s="90"/>
      <c r="P242" s="118"/>
    </row>
    <row r="243" spans="2:16" ht="15" customHeight="1" x14ac:dyDescent="0.25">
      <c r="B243" s="55"/>
      <c r="C243" s="74"/>
      <c r="D243" s="351"/>
      <c r="E243" s="352"/>
      <c r="F243" s="74"/>
      <c r="G243" s="351"/>
      <c r="H243" s="352"/>
      <c r="I243" s="124"/>
      <c r="J243" s="75"/>
      <c r="K243" s="75"/>
      <c r="L243" s="75"/>
      <c r="M243" s="87" t="str">
        <f t="shared" si="2"/>
        <v/>
      </c>
      <c r="N243" s="89"/>
      <c r="O243" s="90"/>
      <c r="P243" s="118"/>
    </row>
    <row r="244" spans="2:16" ht="15" customHeight="1" x14ac:dyDescent="0.25">
      <c r="B244" s="55"/>
      <c r="C244" s="74"/>
      <c r="D244" s="351"/>
      <c r="E244" s="352"/>
      <c r="F244" s="74"/>
      <c r="G244" s="351"/>
      <c r="H244" s="352"/>
      <c r="I244" s="124"/>
      <c r="J244" s="75"/>
      <c r="K244" s="75"/>
      <c r="L244" s="75"/>
      <c r="M244" s="87" t="str">
        <f t="shared" si="2"/>
        <v/>
      </c>
      <c r="N244" s="89"/>
      <c r="O244" s="90"/>
      <c r="P244" s="118"/>
    </row>
    <row r="245" spans="2:16" ht="15" customHeight="1" x14ac:dyDescent="0.25">
      <c r="B245" s="55"/>
      <c r="C245" s="74"/>
      <c r="D245" s="351"/>
      <c r="E245" s="352"/>
      <c r="F245" s="74"/>
      <c r="G245" s="351"/>
      <c r="H245" s="352"/>
      <c r="I245" s="124"/>
      <c r="J245" s="75"/>
      <c r="K245" s="75"/>
      <c r="L245" s="75"/>
      <c r="M245" s="87" t="str">
        <f t="shared" si="2"/>
        <v/>
      </c>
      <c r="N245" s="89"/>
      <c r="O245" s="90"/>
      <c r="P245" s="118"/>
    </row>
    <row r="246" spans="2:16" ht="15" customHeight="1" x14ac:dyDescent="0.25">
      <c r="B246" s="55"/>
      <c r="C246" s="74"/>
      <c r="D246" s="351"/>
      <c r="E246" s="352"/>
      <c r="F246" s="74"/>
      <c r="G246" s="351"/>
      <c r="H246" s="352"/>
      <c r="I246" s="124"/>
      <c r="J246" s="75"/>
      <c r="K246" s="75"/>
      <c r="L246" s="75"/>
      <c r="M246" s="87" t="str">
        <f t="shared" si="2"/>
        <v/>
      </c>
      <c r="N246" s="89"/>
      <c r="O246" s="90"/>
      <c r="P246" s="118"/>
    </row>
    <row r="247" spans="2:16" ht="15" customHeight="1" x14ac:dyDescent="0.25">
      <c r="B247" s="55"/>
      <c r="C247" s="74"/>
      <c r="D247" s="351"/>
      <c r="E247" s="352"/>
      <c r="F247" s="74"/>
      <c r="G247" s="351"/>
      <c r="H247" s="352"/>
      <c r="I247" s="124"/>
      <c r="J247" s="75"/>
      <c r="K247" s="75"/>
      <c r="L247" s="75"/>
      <c r="M247" s="87" t="str">
        <f t="shared" si="2"/>
        <v/>
      </c>
      <c r="N247" s="89"/>
      <c r="O247" s="90"/>
      <c r="P247" s="118"/>
    </row>
    <row r="248" spans="2:16" ht="15" customHeight="1" x14ac:dyDescent="0.25">
      <c r="B248" s="55"/>
      <c r="C248" s="74"/>
      <c r="D248" s="351"/>
      <c r="E248" s="352"/>
      <c r="F248" s="74"/>
      <c r="G248" s="351"/>
      <c r="H248" s="352"/>
      <c r="I248" s="124"/>
      <c r="J248" s="75"/>
      <c r="K248" s="75"/>
      <c r="L248" s="75"/>
      <c r="M248" s="87" t="str">
        <f t="shared" si="2"/>
        <v/>
      </c>
      <c r="N248" s="89"/>
      <c r="O248" s="90"/>
      <c r="P248" s="118"/>
    </row>
    <row r="249" spans="2:16" ht="15" customHeight="1" x14ac:dyDescent="0.25">
      <c r="B249" s="55"/>
      <c r="C249" s="74"/>
      <c r="D249" s="351"/>
      <c r="E249" s="352"/>
      <c r="F249" s="74"/>
      <c r="G249" s="351"/>
      <c r="H249" s="352"/>
      <c r="I249" s="124"/>
      <c r="J249" s="75"/>
      <c r="K249" s="75"/>
      <c r="L249" s="75"/>
      <c r="M249" s="87" t="str">
        <f t="shared" si="2"/>
        <v/>
      </c>
      <c r="N249" s="89"/>
      <c r="O249" s="90"/>
      <c r="P249" s="118"/>
    </row>
    <row r="250" spans="2:16" ht="15" customHeight="1" x14ac:dyDescent="0.25">
      <c r="B250" s="55"/>
      <c r="C250" s="74"/>
      <c r="D250" s="351"/>
      <c r="E250" s="352"/>
      <c r="F250" s="74"/>
      <c r="G250" s="351"/>
      <c r="H250" s="352"/>
      <c r="I250" s="124"/>
      <c r="J250" s="75"/>
      <c r="K250" s="75"/>
      <c r="L250" s="75"/>
      <c r="M250" s="87" t="str">
        <f t="shared" si="2"/>
        <v/>
      </c>
      <c r="N250" s="89"/>
      <c r="O250" s="90"/>
      <c r="P250" s="118"/>
    </row>
    <row r="251" spans="2:16" ht="15" customHeight="1" x14ac:dyDescent="0.25">
      <c r="B251" s="55"/>
      <c r="C251" s="74"/>
      <c r="D251" s="351"/>
      <c r="E251" s="352"/>
      <c r="F251" s="74"/>
      <c r="G251" s="351"/>
      <c r="H251" s="352"/>
      <c r="I251" s="124"/>
      <c r="J251" s="75"/>
      <c r="K251" s="75"/>
      <c r="L251" s="75"/>
      <c r="M251" s="87" t="str">
        <f t="shared" si="2"/>
        <v/>
      </c>
      <c r="N251" s="89"/>
      <c r="O251" s="90"/>
      <c r="P251" s="118"/>
    </row>
    <row r="252" spans="2:16" ht="15" customHeight="1" x14ac:dyDescent="0.25">
      <c r="B252" s="55"/>
      <c r="C252" s="74"/>
      <c r="D252" s="351"/>
      <c r="E252" s="352"/>
      <c r="F252" s="74"/>
      <c r="G252" s="351"/>
      <c r="H252" s="352"/>
      <c r="I252" s="124"/>
      <c r="J252" s="75"/>
      <c r="K252" s="75"/>
      <c r="L252" s="75"/>
      <c r="M252" s="87" t="str">
        <f t="shared" si="2"/>
        <v/>
      </c>
      <c r="N252" s="89"/>
      <c r="O252" s="90"/>
      <c r="P252" s="118"/>
    </row>
    <row r="253" spans="2:16" ht="15" customHeight="1" x14ac:dyDescent="0.25">
      <c r="B253" s="55"/>
      <c r="C253" s="74"/>
      <c r="D253" s="351"/>
      <c r="E253" s="352"/>
      <c r="F253" s="74"/>
      <c r="G253" s="351"/>
      <c r="H253" s="352"/>
      <c r="I253" s="124"/>
      <c r="J253" s="75"/>
      <c r="K253" s="75"/>
      <c r="L253" s="75"/>
      <c r="M253" s="87" t="str">
        <f t="shared" si="2"/>
        <v/>
      </c>
      <c r="N253" s="89"/>
      <c r="O253" s="90"/>
      <c r="P253" s="118"/>
    </row>
    <row r="254" spans="2:16" ht="15" customHeight="1" x14ac:dyDescent="0.25">
      <c r="B254" s="55"/>
      <c r="C254" s="74"/>
      <c r="D254" s="351"/>
      <c r="E254" s="352"/>
      <c r="F254" s="74"/>
      <c r="G254" s="351"/>
      <c r="H254" s="352"/>
      <c r="I254" s="124"/>
      <c r="J254" s="75"/>
      <c r="K254" s="75"/>
      <c r="L254" s="75"/>
      <c r="M254" s="87" t="str">
        <f t="shared" si="2"/>
        <v/>
      </c>
      <c r="N254" s="89"/>
      <c r="O254" s="90"/>
      <c r="P254" s="118"/>
    </row>
    <row r="255" spans="2:16" ht="15" customHeight="1" x14ac:dyDescent="0.25">
      <c r="B255" s="55"/>
      <c r="C255" s="74"/>
      <c r="D255" s="351"/>
      <c r="E255" s="352"/>
      <c r="F255" s="74"/>
      <c r="G255" s="351"/>
      <c r="H255" s="352"/>
      <c r="I255" s="124"/>
      <c r="J255" s="75"/>
      <c r="K255" s="75"/>
      <c r="L255" s="75"/>
      <c r="M255" s="87" t="str">
        <f t="shared" ref="M255:M318" si="3">IF(OR(K255="Jet-A",K255="Jet-A1"),3.16,IF(OR(K255="Jet-B",K255="AvGas"),3.1,""))</f>
        <v/>
      </c>
      <c r="N255" s="89"/>
      <c r="O255" s="90"/>
      <c r="P255" s="118"/>
    </row>
    <row r="256" spans="2:16" ht="15" customHeight="1" x14ac:dyDescent="0.25">
      <c r="B256" s="55"/>
      <c r="C256" s="74"/>
      <c r="D256" s="351"/>
      <c r="E256" s="352"/>
      <c r="F256" s="74"/>
      <c r="G256" s="351"/>
      <c r="H256" s="352"/>
      <c r="I256" s="124"/>
      <c r="J256" s="75"/>
      <c r="K256" s="75"/>
      <c r="L256" s="75"/>
      <c r="M256" s="87" t="str">
        <f t="shared" si="3"/>
        <v/>
      </c>
      <c r="N256" s="89"/>
      <c r="O256" s="90"/>
      <c r="P256" s="118"/>
    </row>
    <row r="257" spans="2:16" ht="15" customHeight="1" x14ac:dyDescent="0.25">
      <c r="B257" s="55"/>
      <c r="C257" s="74"/>
      <c r="D257" s="351"/>
      <c r="E257" s="352"/>
      <c r="F257" s="74"/>
      <c r="G257" s="351"/>
      <c r="H257" s="352"/>
      <c r="I257" s="124"/>
      <c r="J257" s="75"/>
      <c r="K257" s="75"/>
      <c r="L257" s="75"/>
      <c r="M257" s="87" t="str">
        <f t="shared" si="3"/>
        <v/>
      </c>
      <c r="N257" s="89"/>
      <c r="O257" s="90"/>
      <c r="P257" s="118"/>
    </row>
    <row r="258" spans="2:16" ht="15" customHeight="1" x14ac:dyDescent="0.25">
      <c r="B258" s="55"/>
      <c r="C258" s="74"/>
      <c r="D258" s="351"/>
      <c r="E258" s="352"/>
      <c r="F258" s="74"/>
      <c r="G258" s="351"/>
      <c r="H258" s="352"/>
      <c r="I258" s="124"/>
      <c r="J258" s="75"/>
      <c r="K258" s="75"/>
      <c r="L258" s="75"/>
      <c r="M258" s="87" t="str">
        <f t="shared" si="3"/>
        <v/>
      </c>
      <c r="N258" s="89"/>
      <c r="O258" s="90"/>
      <c r="P258" s="118"/>
    </row>
    <row r="259" spans="2:16" ht="15" customHeight="1" x14ac:dyDescent="0.25">
      <c r="B259" s="55"/>
      <c r="C259" s="74"/>
      <c r="D259" s="351"/>
      <c r="E259" s="352"/>
      <c r="F259" s="74"/>
      <c r="G259" s="351"/>
      <c r="H259" s="352"/>
      <c r="I259" s="124"/>
      <c r="J259" s="75"/>
      <c r="K259" s="75"/>
      <c r="L259" s="75"/>
      <c r="M259" s="87" t="str">
        <f t="shared" si="3"/>
        <v/>
      </c>
      <c r="N259" s="89"/>
      <c r="O259" s="90"/>
      <c r="P259" s="118"/>
    </row>
    <row r="260" spans="2:16" ht="15" customHeight="1" x14ac:dyDescent="0.25">
      <c r="B260" s="55"/>
      <c r="C260" s="74"/>
      <c r="D260" s="351"/>
      <c r="E260" s="352"/>
      <c r="F260" s="74"/>
      <c r="G260" s="351"/>
      <c r="H260" s="352"/>
      <c r="I260" s="124"/>
      <c r="J260" s="75"/>
      <c r="K260" s="75"/>
      <c r="L260" s="75"/>
      <c r="M260" s="87" t="str">
        <f t="shared" si="3"/>
        <v/>
      </c>
      <c r="N260" s="89"/>
      <c r="O260" s="90"/>
      <c r="P260" s="118"/>
    </row>
    <row r="261" spans="2:16" ht="15" customHeight="1" x14ac:dyDescent="0.25">
      <c r="B261" s="55"/>
      <c r="C261" s="74"/>
      <c r="D261" s="351"/>
      <c r="E261" s="352"/>
      <c r="F261" s="74"/>
      <c r="G261" s="351"/>
      <c r="H261" s="352"/>
      <c r="I261" s="124"/>
      <c r="J261" s="75"/>
      <c r="K261" s="75"/>
      <c r="L261" s="75"/>
      <c r="M261" s="87" t="str">
        <f t="shared" si="3"/>
        <v/>
      </c>
      <c r="N261" s="89"/>
      <c r="O261" s="90"/>
      <c r="P261" s="118"/>
    </row>
    <row r="262" spans="2:16" ht="15" customHeight="1" x14ac:dyDescent="0.25">
      <c r="B262" s="55"/>
      <c r="C262" s="74"/>
      <c r="D262" s="351"/>
      <c r="E262" s="352"/>
      <c r="F262" s="74"/>
      <c r="G262" s="351"/>
      <c r="H262" s="352"/>
      <c r="I262" s="124"/>
      <c r="J262" s="75"/>
      <c r="K262" s="75"/>
      <c r="L262" s="75"/>
      <c r="M262" s="87" t="str">
        <f t="shared" si="3"/>
        <v/>
      </c>
      <c r="N262" s="89"/>
      <c r="O262" s="90"/>
      <c r="P262" s="118"/>
    </row>
    <row r="263" spans="2:16" ht="15" customHeight="1" x14ac:dyDescent="0.25">
      <c r="B263" s="55"/>
      <c r="C263" s="74"/>
      <c r="D263" s="351"/>
      <c r="E263" s="352"/>
      <c r="F263" s="74"/>
      <c r="G263" s="351"/>
      <c r="H263" s="352"/>
      <c r="I263" s="124"/>
      <c r="J263" s="75"/>
      <c r="K263" s="75"/>
      <c r="L263" s="75"/>
      <c r="M263" s="87" t="str">
        <f t="shared" si="3"/>
        <v/>
      </c>
      <c r="N263" s="89"/>
      <c r="O263" s="90"/>
      <c r="P263" s="118"/>
    </row>
    <row r="264" spans="2:16" ht="15" customHeight="1" x14ac:dyDescent="0.25">
      <c r="B264" s="55"/>
      <c r="C264" s="74"/>
      <c r="D264" s="351"/>
      <c r="E264" s="352"/>
      <c r="F264" s="74"/>
      <c r="G264" s="351"/>
      <c r="H264" s="352"/>
      <c r="I264" s="124"/>
      <c r="J264" s="75"/>
      <c r="K264" s="75"/>
      <c r="L264" s="75"/>
      <c r="M264" s="87" t="str">
        <f t="shared" si="3"/>
        <v/>
      </c>
      <c r="N264" s="89"/>
      <c r="O264" s="90"/>
      <c r="P264" s="118"/>
    </row>
    <row r="265" spans="2:16" ht="15" customHeight="1" x14ac:dyDescent="0.25">
      <c r="B265" s="55"/>
      <c r="C265" s="74"/>
      <c r="D265" s="351"/>
      <c r="E265" s="352"/>
      <c r="F265" s="74"/>
      <c r="G265" s="351"/>
      <c r="H265" s="352"/>
      <c r="I265" s="124"/>
      <c r="J265" s="75"/>
      <c r="K265" s="75"/>
      <c r="L265" s="75"/>
      <c r="M265" s="87" t="str">
        <f t="shared" si="3"/>
        <v/>
      </c>
      <c r="N265" s="89"/>
      <c r="O265" s="90"/>
      <c r="P265" s="118"/>
    </row>
    <row r="266" spans="2:16" ht="15" customHeight="1" x14ac:dyDescent="0.25">
      <c r="B266" s="55"/>
      <c r="C266" s="74"/>
      <c r="D266" s="351"/>
      <c r="E266" s="352"/>
      <c r="F266" s="74"/>
      <c r="G266" s="351"/>
      <c r="H266" s="352"/>
      <c r="I266" s="124"/>
      <c r="J266" s="75"/>
      <c r="K266" s="75"/>
      <c r="L266" s="75"/>
      <c r="M266" s="87" t="str">
        <f t="shared" si="3"/>
        <v/>
      </c>
      <c r="N266" s="89"/>
      <c r="O266" s="90"/>
      <c r="P266" s="118"/>
    </row>
    <row r="267" spans="2:16" ht="15" customHeight="1" x14ac:dyDescent="0.25">
      <c r="B267" s="55"/>
      <c r="C267" s="74"/>
      <c r="D267" s="351"/>
      <c r="E267" s="352"/>
      <c r="F267" s="74"/>
      <c r="G267" s="351"/>
      <c r="H267" s="352"/>
      <c r="I267" s="124"/>
      <c r="J267" s="75"/>
      <c r="K267" s="75"/>
      <c r="L267" s="75"/>
      <c r="M267" s="87" t="str">
        <f t="shared" si="3"/>
        <v/>
      </c>
      <c r="N267" s="89"/>
      <c r="O267" s="90"/>
      <c r="P267" s="118"/>
    </row>
    <row r="268" spans="2:16" ht="15" customHeight="1" x14ac:dyDescent="0.25">
      <c r="B268" s="55"/>
      <c r="C268" s="74"/>
      <c r="D268" s="351"/>
      <c r="E268" s="352"/>
      <c r="F268" s="74"/>
      <c r="G268" s="351"/>
      <c r="H268" s="352"/>
      <c r="I268" s="124"/>
      <c r="J268" s="75"/>
      <c r="K268" s="75"/>
      <c r="L268" s="75"/>
      <c r="M268" s="87" t="str">
        <f t="shared" si="3"/>
        <v/>
      </c>
      <c r="N268" s="89"/>
      <c r="O268" s="90"/>
      <c r="P268" s="118"/>
    </row>
    <row r="269" spans="2:16" ht="15" customHeight="1" x14ac:dyDescent="0.25">
      <c r="B269" s="55"/>
      <c r="C269" s="74"/>
      <c r="D269" s="351"/>
      <c r="E269" s="352"/>
      <c r="F269" s="74"/>
      <c r="G269" s="351"/>
      <c r="H269" s="352"/>
      <c r="I269" s="124"/>
      <c r="J269" s="75"/>
      <c r="K269" s="75"/>
      <c r="L269" s="75"/>
      <c r="M269" s="87" t="str">
        <f t="shared" si="3"/>
        <v/>
      </c>
      <c r="N269" s="89"/>
      <c r="O269" s="90"/>
      <c r="P269" s="118"/>
    </row>
    <row r="270" spans="2:16" ht="15" customHeight="1" x14ac:dyDescent="0.25">
      <c r="B270" s="55"/>
      <c r="C270" s="74"/>
      <c r="D270" s="351"/>
      <c r="E270" s="352"/>
      <c r="F270" s="74"/>
      <c r="G270" s="351"/>
      <c r="H270" s="352"/>
      <c r="I270" s="124"/>
      <c r="J270" s="75"/>
      <c r="K270" s="75"/>
      <c r="L270" s="75"/>
      <c r="M270" s="87" t="str">
        <f t="shared" si="3"/>
        <v/>
      </c>
      <c r="N270" s="89"/>
      <c r="O270" s="90"/>
      <c r="P270" s="118"/>
    </row>
    <row r="271" spans="2:16" ht="15" customHeight="1" x14ac:dyDescent="0.25">
      <c r="B271" s="55"/>
      <c r="C271" s="74"/>
      <c r="D271" s="351"/>
      <c r="E271" s="352"/>
      <c r="F271" s="74"/>
      <c r="G271" s="351"/>
      <c r="H271" s="352"/>
      <c r="I271" s="124"/>
      <c r="J271" s="75"/>
      <c r="K271" s="75"/>
      <c r="L271" s="75"/>
      <c r="M271" s="87" t="str">
        <f t="shared" si="3"/>
        <v/>
      </c>
      <c r="N271" s="89"/>
      <c r="O271" s="90"/>
      <c r="P271" s="118"/>
    </row>
    <row r="272" spans="2:16" ht="15" customHeight="1" x14ac:dyDescent="0.25">
      <c r="B272" s="55"/>
      <c r="C272" s="74"/>
      <c r="D272" s="351"/>
      <c r="E272" s="352"/>
      <c r="F272" s="74"/>
      <c r="G272" s="351"/>
      <c r="H272" s="352"/>
      <c r="I272" s="124"/>
      <c r="J272" s="75"/>
      <c r="K272" s="75"/>
      <c r="L272" s="75"/>
      <c r="M272" s="87" t="str">
        <f t="shared" si="3"/>
        <v/>
      </c>
      <c r="N272" s="89"/>
      <c r="O272" s="90"/>
      <c r="P272" s="118"/>
    </row>
    <row r="273" spans="2:16" ht="15" customHeight="1" x14ac:dyDescent="0.25">
      <c r="B273" s="55"/>
      <c r="C273" s="74"/>
      <c r="D273" s="351"/>
      <c r="E273" s="352"/>
      <c r="F273" s="74"/>
      <c r="G273" s="351"/>
      <c r="H273" s="352"/>
      <c r="I273" s="124"/>
      <c r="J273" s="75"/>
      <c r="K273" s="75"/>
      <c r="L273" s="75"/>
      <c r="M273" s="87" t="str">
        <f t="shared" si="3"/>
        <v/>
      </c>
      <c r="N273" s="89"/>
      <c r="O273" s="90"/>
      <c r="P273" s="118"/>
    </row>
    <row r="274" spans="2:16" ht="15" customHeight="1" x14ac:dyDescent="0.25">
      <c r="B274" s="55"/>
      <c r="C274" s="74"/>
      <c r="D274" s="351"/>
      <c r="E274" s="352"/>
      <c r="F274" s="74"/>
      <c r="G274" s="351"/>
      <c r="H274" s="352"/>
      <c r="I274" s="124"/>
      <c r="J274" s="75"/>
      <c r="K274" s="75"/>
      <c r="L274" s="75"/>
      <c r="M274" s="87" t="str">
        <f t="shared" si="3"/>
        <v/>
      </c>
      <c r="N274" s="89"/>
      <c r="O274" s="90"/>
      <c r="P274" s="118"/>
    </row>
    <row r="275" spans="2:16" ht="15" customHeight="1" x14ac:dyDescent="0.25">
      <c r="B275" s="55"/>
      <c r="C275" s="74"/>
      <c r="D275" s="351"/>
      <c r="E275" s="352"/>
      <c r="F275" s="74"/>
      <c r="G275" s="351"/>
      <c r="H275" s="352"/>
      <c r="I275" s="124"/>
      <c r="J275" s="75"/>
      <c r="K275" s="75"/>
      <c r="L275" s="75"/>
      <c r="M275" s="87" t="str">
        <f t="shared" si="3"/>
        <v/>
      </c>
      <c r="N275" s="89"/>
      <c r="O275" s="90"/>
      <c r="P275" s="118"/>
    </row>
    <row r="276" spans="2:16" ht="15" customHeight="1" x14ac:dyDescent="0.25">
      <c r="B276" s="55"/>
      <c r="C276" s="74"/>
      <c r="D276" s="351"/>
      <c r="E276" s="352"/>
      <c r="F276" s="74"/>
      <c r="G276" s="351"/>
      <c r="H276" s="352"/>
      <c r="I276" s="124"/>
      <c r="J276" s="75"/>
      <c r="K276" s="75"/>
      <c r="L276" s="75"/>
      <c r="M276" s="87" t="str">
        <f t="shared" si="3"/>
        <v/>
      </c>
      <c r="N276" s="89"/>
      <c r="O276" s="90"/>
      <c r="P276" s="118"/>
    </row>
    <row r="277" spans="2:16" ht="15" customHeight="1" x14ac:dyDescent="0.25">
      <c r="B277" s="55"/>
      <c r="C277" s="74"/>
      <c r="D277" s="351"/>
      <c r="E277" s="352"/>
      <c r="F277" s="74"/>
      <c r="G277" s="351"/>
      <c r="H277" s="352"/>
      <c r="I277" s="124"/>
      <c r="J277" s="75"/>
      <c r="K277" s="75"/>
      <c r="L277" s="75"/>
      <c r="M277" s="87" t="str">
        <f t="shared" si="3"/>
        <v/>
      </c>
      <c r="N277" s="89"/>
      <c r="O277" s="90"/>
      <c r="P277" s="118"/>
    </row>
    <row r="278" spans="2:16" ht="15" customHeight="1" x14ac:dyDescent="0.25">
      <c r="B278" s="55"/>
      <c r="C278" s="74"/>
      <c r="D278" s="351"/>
      <c r="E278" s="352"/>
      <c r="F278" s="74"/>
      <c r="G278" s="351"/>
      <c r="H278" s="352"/>
      <c r="I278" s="124"/>
      <c r="J278" s="75"/>
      <c r="K278" s="75"/>
      <c r="L278" s="75"/>
      <c r="M278" s="87" t="str">
        <f t="shared" si="3"/>
        <v/>
      </c>
      <c r="N278" s="89"/>
      <c r="O278" s="90"/>
      <c r="P278" s="118"/>
    </row>
    <row r="279" spans="2:16" ht="15" customHeight="1" x14ac:dyDescent="0.25">
      <c r="B279" s="55"/>
      <c r="C279" s="74"/>
      <c r="D279" s="351"/>
      <c r="E279" s="352"/>
      <c r="F279" s="74"/>
      <c r="G279" s="351"/>
      <c r="H279" s="352"/>
      <c r="I279" s="124"/>
      <c r="J279" s="75"/>
      <c r="K279" s="75"/>
      <c r="L279" s="75"/>
      <c r="M279" s="87" t="str">
        <f t="shared" si="3"/>
        <v/>
      </c>
      <c r="N279" s="89"/>
      <c r="O279" s="90"/>
      <c r="P279" s="118"/>
    </row>
    <row r="280" spans="2:16" ht="15" customHeight="1" x14ac:dyDescent="0.25">
      <c r="B280" s="55"/>
      <c r="C280" s="74"/>
      <c r="D280" s="351"/>
      <c r="E280" s="352"/>
      <c r="F280" s="74"/>
      <c r="G280" s="351"/>
      <c r="H280" s="352"/>
      <c r="I280" s="124"/>
      <c r="J280" s="75"/>
      <c r="K280" s="75"/>
      <c r="L280" s="75"/>
      <c r="M280" s="87" t="str">
        <f t="shared" si="3"/>
        <v/>
      </c>
      <c r="N280" s="89"/>
      <c r="O280" s="90"/>
      <c r="P280" s="118"/>
    </row>
    <row r="281" spans="2:16" ht="15" customHeight="1" x14ac:dyDescent="0.25">
      <c r="B281" s="55"/>
      <c r="C281" s="74"/>
      <c r="D281" s="351"/>
      <c r="E281" s="352"/>
      <c r="F281" s="74"/>
      <c r="G281" s="351"/>
      <c r="H281" s="352"/>
      <c r="I281" s="124"/>
      <c r="J281" s="75"/>
      <c r="K281" s="75"/>
      <c r="L281" s="75"/>
      <c r="M281" s="87" t="str">
        <f t="shared" si="3"/>
        <v/>
      </c>
      <c r="N281" s="89"/>
      <c r="O281" s="90"/>
      <c r="P281" s="118"/>
    </row>
    <row r="282" spans="2:16" ht="15" customHeight="1" x14ac:dyDescent="0.25">
      <c r="B282" s="55"/>
      <c r="C282" s="74"/>
      <c r="D282" s="351"/>
      <c r="E282" s="352"/>
      <c r="F282" s="74"/>
      <c r="G282" s="351"/>
      <c r="H282" s="352"/>
      <c r="I282" s="124"/>
      <c r="J282" s="75"/>
      <c r="K282" s="75"/>
      <c r="L282" s="75"/>
      <c r="M282" s="87" t="str">
        <f t="shared" si="3"/>
        <v/>
      </c>
      <c r="N282" s="89"/>
      <c r="O282" s="90"/>
      <c r="P282" s="118"/>
    </row>
    <row r="283" spans="2:16" ht="15" customHeight="1" x14ac:dyDescent="0.25">
      <c r="B283" s="55"/>
      <c r="C283" s="74"/>
      <c r="D283" s="351"/>
      <c r="E283" s="352"/>
      <c r="F283" s="74"/>
      <c r="G283" s="351"/>
      <c r="H283" s="352"/>
      <c r="I283" s="124"/>
      <c r="J283" s="75"/>
      <c r="K283" s="75"/>
      <c r="L283" s="75"/>
      <c r="M283" s="87" t="str">
        <f t="shared" si="3"/>
        <v/>
      </c>
      <c r="N283" s="89"/>
      <c r="O283" s="90"/>
      <c r="P283" s="118"/>
    </row>
    <row r="284" spans="2:16" ht="15" customHeight="1" x14ac:dyDescent="0.25">
      <c r="B284" s="55"/>
      <c r="C284" s="74"/>
      <c r="D284" s="351"/>
      <c r="E284" s="352"/>
      <c r="F284" s="74"/>
      <c r="G284" s="351"/>
      <c r="H284" s="352"/>
      <c r="I284" s="124"/>
      <c r="J284" s="75"/>
      <c r="K284" s="75"/>
      <c r="L284" s="75"/>
      <c r="M284" s="87" t="str">
        <f t="shared" si="3"/>
        <v/>
      </c>
      <c r="N284" s="89"/>
      <c r="O284" s="90"/>
      <c r="P284" s="118"/>
    </row>
    <row r="285" spans="2:16" ht="15" customHeight="1" x14ac:dyDescent="0.25">
      <c r="B285" s="55"/>
      <c r="C285" s="74"/>
      <c r="D285" s="351"/>
      <c r="E285" s="352"/>
      <c r="F285" s="74"/>
      <c r="G285" s="351"/>
      <c r="H285" s="352"/>
      <c r="I285" s="124"/>
      <c r="J285" s="75"/>
      <c r="K285" s="75"/>
      <c r="L285" s="75"/>
      <c r="M285" s="87" t="str">
        <f t="shared" si="3"/>
        <v/>
      </c>
      <c r="N285" s="89"/>
      <c r="O285" s="90"/>
      <c r="P285" s="118"/>
    </row>
    <row r="286" spans="2:16" ht="15" customHeight="1" x14ac:dyDescent="0.25">
      <c r="B286" s="55"/>
      <c r="C286" s="74"/>
      <c r="D286" s="351"/>
      <c r="E286" s="352"/>
      <c r="F286" s="74"/>
      <c r="G286" s="351"/>
      <c r="H286" s="352"/>
      <c r="I286" s="124"/>
      <c r="J286" s="75"/>
      <c r="K286" s="75"/>
      <c r="L286" s="75"/>
      <c r="M286" s="87" t="str">
        <f t="shared" si="3"/>
        <v/>
      </c>
      <c r="N286" s="89"/>
      <c r="O286" s="90"/>
      <c r="P286" s="118"/>
    </row>
    <row r="287" spans="2:16" ht="15" customHeight="1" x14ac:dyDescent="0.25">
      <c r="B287" s="55"/>
      <c r="C287" s="74"/>
      <c r="D287" s="351"/>
      <c r="E287" s="352"/>
      <c r="F287" s="74"/>
      <c r="G287" s="351"/>
      <c r="H287" s="352"/>
      <c r="I287" s="124"/>
      <c r="J287" s="75"/>
      <c r="K287" s="75"/>
      <c r="L287" s="75"/>
      <c r="M287" s="87" t="str">
        <f t="shared" si="3"/>
        <v/>
      </c>
      <c r="N287" s="89"/>
      <c r="O287" s="90"/>
      <c r="P287" s="118"/>
    </row>
    <row r="288" spans="2:16" ht="15" customHeight="1" x14ac:dyDescent="0.25">
      <c r="B288" s="55"/>
      <c r="C288" s="74"/>
      <c r="D288" s="351"/>
      <c r="E288" s="352"/>
      <c r="F288" s="74"/>
      <c r="G288" s="351"/>
      <c r="H288" s="352"/>
      <c r="I288" s="124"/>
      <c r="J288" s="75"/>
      <c r="K288" s="75"/>
      <c r="L288" s="75"/>
      <c r="M288" s="87" t="str">
        <f t="shared" si="3"/>
        <v/>
      </c>
      <c r="N288" s="89"/>
      <c r="O288" s="90"/>
      <c r="P288" s="118"/>
    </row>
    <row r="289" spans="2:16" ht="15" customHeight="1" x14ac:dyDescent="0.25">
      <c r="B289" s="55"/>
      <c r="C289" s="74"/>
      <c r="D289" s="351"/>
      <c r="E289" s="352"/>
      <c r="F289" s="74"/>
      <c r="G289" s="351"/>
      <c r="H289" s="352"/>
      <c r="I289" s="124"/>
      <c r="J289" s="75"/>
      <c r="K289" s="75"/>
      <c r="L289" s="75"/>
      <c r="M289" s="87" t="str">
        <f t="shared" si="3"/>
        <v/>
      </c>
      <c r="N289" s="89"/>
      <c r="O289" s="90"/>
      <c r="P289" s="118"/>
    </row>
    <row r="290" spans="2:16" ht="15" customHeight="1" x14ac:dyDescent="0.25">
      <c r="B290" s="55"/>
      <c r="C290" s="74"/>
      <c r="D290" s="351"/>
      <c r="E290" s="352"/>
      <c r="F290" s="74"/>
      <c r="G290" s="351"/>
      <c r="H290" s="352"/>
      <c r="I290" s="124"/>
      <c r="J290" s="75"/>
      <c r="K290" s="75"/>
      <c r="L290" s="75"/>
      <c r="M290" s="87" t="str">
        <f t="shared" si="3"/>
        <v/>
      </c>
      <c r="N290" s="89"/>
      <c r="O290" s="90"/>
      <c r="P290" s="118"/>
    </row>
    <row r="291" spans="2:16" ht="15" customHeight="1" x14ac:dyDescent="0.25">
      <c r="B291" s="55"/>
      <c r="C291" s="74"/>
      <c r="D291" s="351"/>
      <c r="E291" s="352"/>
      <c r="F291" s="74"/>
      <c r="G291" s="351"/>
      <c r="H291" s="352"/>
      <c r="I291" s="124"/>
      <c r="J291" s="75"/>
      <c r="K291" s="75"/>
      <c r="L291" s="75"/>
      <c r="M291" s="87" t="str">
        <f t="shared" si="3"/>
        <v/>
      </c>
      <c r="N291" s="89"/>
      <c r="O291" s="90"/>
      <c r="P291" s="118"/>
    </row>
    <row r="292" spans="2:16" ht="15" customHeight="1" x14ac:dyDescent="0.25">
      <c r="B292" s="55"/>
      <c r="C292" s="74"/>
      <c r="D292" s="351"/>
      <c r="E292" s="352"/>
      <c r="F292" s="74"/>
      <c r="G292" s="351"/>
      <c r="H292" s="352"/>
      <c r="I292" s="124"/>
      <c r="J292" s="75"/>
      <c r="K292" s="75"/>
      <c r="L292" s="75"/>
      <c r="M292" s="87" t="str">
        <f t="shared" si="3"/>
        <v/>
      </c>
      <c r="N292" s="89"/>
      <c r="O292" s="90"/>
      <c r="P292" s="118"/>
    </row>
    <row r="293" spans="2:16" ht="15" customHeight="1" x14ac:dyDescent="0.25">
      <c r="B293" s="55"/>
      <c r="C293" s="74"/>
      <c r="D293" s="351"/>
      <c r="E293" s="352"/>
      <c r="F293" s="74"/>
      <c r="G293" s="351"/>
      <c r="H293" s="352"/>
      <c r="I293" s="124"/>
      <c r="J293" s="75"/>
      <c r="K293" s="75"/>
      <c r="L293" s="75"/>
      <c r="M293" s="87" t="str">
        <f t="shared" si="3"/>
        <v/>
      </c>
      <c r="N293" s="89"/>
      <c r="O293" s="90"/>
      <c r="P293" s="118"/>
    </row>
    <row r="294" spans="2:16" ht="15" customHeight="1" x14ac:dyDescent="0.25">
      <c r="B294" s="55"/>
      <c r="C294" s="74"/>
      <c r="D294" s="351"/>
      <c r="E294" s="352"/>
      <c r="F294" s="74"/>
      <c r="G294" s="351"/>
      <c r="H294" s="352"/>
      <c r="I294" s="124"/>
      <c r="J294" s="75"/>
      <c r="K294" s="75"/>
      <c r="L294" s="75"/>
      <c r="M294" s="87" t="str">
        <f t="shared" si="3"/>
        <v/>
      </c>
      <c r="N294" s="89"/>
      <c r="O294" s="90"/>
      <c r="P294" s="118"/>
    </row>
    <row r="295" spans="2:16" ht="15" customHeight="1" x14ac:dyDescent="0.25">
      <c r="B295" s="55"/>
      <c r="C295" s="74"/>
      <c r="D295" s="351"/>
      <c r="E295" s="352"/>
      <c r="F295" s="74"/>
      <c r="G295" s="351"/>
      <c r="H295" s="352"/>
      <c r="I295" s="124"/>
      <c r="J295" s="75"/>
      <c r="K295" s="75"/>
      <c r="L295" s="75"/>
      <c r="M295" s="87" t="str">
        <f t="shared" si="3"/>
        <v/>
      </c>
      <c r="N295" s="89"/>
      <c r="O295" s="90"/>
      <c r="P295" s="118"/>
    </row>
    <row r="296" spans="2:16" ht="15" customHeight="1" x14ac:dyDescent="0.25">
      <c r="B296" s="55"/>
      <c r="C296" s="74"/>
      <c r="D296" s="351"/>
      <c r="E296" s="352"/>
      <c r="F296" s="74"/>
      <c r="G296" s="351"/>
      <c r="H296" s="352"/>
      <c r="I296" s="124"/>
      <c r="J296" s="75"/>
      <c r="K296" s="75"/>
      <c r="L296" s="75"/>
      <c r="M296" s="87" t="str">
        <f t="shared" si="3"/>
        <v/>
      </c>
      <c r="N296" s="89"/>
      <c r="O296" s="90"/>
      <c r="P296" s="118"/>
    </row>
    <row r="297" spans="2:16" ht="15" customHeight="1" x14ac:dyDescent="0.25">
      <c r="B297" s="55"/>
      <c r="C297" s="74"/>
      <c r="D297" s="351"/>
      <c r="E297" s="352"/>
      <c r="F297" s="74"/>
      <c r="G297" s="351"/>
      <c r="H297" s="352"/>
      <c r="I297" s="124"/>
      <c r="J297" s="75"/>
      <c r="K297" s="75"/>
      <c r="L297" s="75"/>
      <c r="M297" s="87" t="str">
        <f t="shared" si="3"/>
        <v/>
      </c>
      <c r="N297" s="89"/>
      <c r="O297" s="90"/>
      <c r="P297" s="118"/>
    </row>
    <row r="298" spans="2:16" ht="15" customHeight="1" x14ac:dyDescent="0.25">
      <c r="B298" s="55"/>
      <c r="C298" s="74"/>
      <c r="D298" s="351"/>
      <c r="E298" s="352"/>
      <c r="F298" s="74"/>
      <c r="G298" s="351"/>
      <c r="H298" s="352"/>
      <c r="I298" s="124"/>
      <c r="J298" s="75"/>
      <c r="K298" s="75"/>
      <c r="L298" s="75"/>
      <c r="M298" s="87" t="str">
        <f t="shared" si="3"/>
        <v/>
      </c>
      <c r="N298" s="89"/>
      <c r="O298" s="90"/>
      <c r="P298" s="118"/>
    </row>
    <row r="299" spans="2:16" ht="15" customHeight="1" x14ac:dyDescent="0.25">
      <c r="B299" s="55"/>
      <c r="C299" s="74"/>
      <c r="D299" s="351"/>
      <c r="E299" s="352"/>
      <c r="F299" s="74"/>
      <c r="G299" s="351"/>
      <c r="H299" s="352"/>
      <c r="I299" s="124"/>
      <c r="J299" s="75"/>
      <c r="K299" s="75"/>
      <c r="L299" s="75"/>
      <c r="M299" s="87" t="str">
        <f t="shared" si="3"/>
        <v/>
      </c>
      <c r="N299" s="89"/>
      <c r="O299" s="90"/>
      <c r="P299" s="118"/>
    </row>
    <row r="300" spans="2:16" ht="15" customHeight="1" x14ac:dyDescent="0.25">
      <c r="B300" s="55"/>
      <c r="C300" s="74"/>
      <c r="D300" s="351"/>
      <c r="E300" s="352"/>
      <c r="F300" s="74"/>
      <c r="G300" s="351"/>
      <c r="H300" s="352"/>
      <c r="I300" s="124"/>
      <c r="J300" s="75"/>
      <c r="K300" s="75"/>
      <c r="L300" s="75"/>
      <c r="M300" s="87" t="str">
        <f t="shared" si="3"/>
        <v/>
      </c>
      <c r="N300" s="89"/>
      <c r="O300" s="90"/>
      <c r="P300" s="118"/>
    </row>
    <row r="301" spans="2:16" ht="15" customHeight="1" x14ac:dyDescent="0.25">
      <c r="B301" s="55"/>
      <c r="C301" s="74"/>
      <c r="D301" s="351"/>
      <c r="E301" s="352"/>
      <c r="F301" s="74"/>
      <c r="G301" s="351"/>
      <c r="H301" s="352"/>
      <c r="I301" s="124"/>
      <c r="J301" s="75"/>
      <c r="K301" s="75"/>
      <c r="L301" s="75"/>
      <c r="M301" s="87" t="str">
        <f t="shared" si="3"/>
        <v/>
      </c>
      <c r="N301" s="89"/>
      <c r="O301" s="90"/>
      <c r="P301" s="118"/>
    </row>
    <row r="302" spans="2:16" ht="15" customHeight="1" x14ac:dyDescent="0.25">
      <c r="B302" s="55"/>
      <c r="C302" s="74"/>
      <c r="D302" s="351"/>
      <c r="E302" s="352"/>
      <c r="F302" s="74"/>
      <c r="G302" s="351"/>
      <c r="H302" s="352"/>
      <c r="I302" s="124"/>
      <c r="J302" s="75"/>
      <c r="K302" s="75"/>
      <c r="L302" s="75"/>
      <c r="M302" s="87" t="str">
        <f t="shared" si="3"/>
        <v/>
      </c>
      <c r="N302" s="89"/>
      <c r="O302" s="90"/>
      <c r="P302" s="118"/>
    </row>
    <row r="303" spans="2:16" ht="15" customHeight="1" x14ac:dyDescent="0.25">
      <c r="B303" s="55"/>
      <c r="C303" s="74"/>
      <c r="D303" s="351"/>
      <c r="E303" s="352"/>
      <c r="F303" s="74"/>
      <c r="G303" s="351"/>
      <c r="H303" s="352"/>
      <c r="I303" s="124"/>
      <c r="J303" s="75"/>
      <c r="K303" s="75"/>
      <c r="L303" s="75"/>
      <c r="M303" s="87" t="str">
        <f t="shared" si="3"/>
        <v/>
      </c>
      <c r="N303" s="89"/>
      <c r="O303" s="90"/>
      <c r="P303" s="118"/>
    </row>
    <row r="304" spans="2:16" ht="15" customHeight="1" x14ac:dyDescent="0.25">
      <c r="B304" s="55"/>
      <c r="C304" s="74"/>
      <c r="D304" s="351"/>
      <c r="E304" s="352"/>
      <c r="F304" s="74"/>
      <c r="G304" s="351"/>
      <c r="H304" s="352"/>
      <c r="I304" s="124"/>
      <c r="J304" s="75"/>
      <c r="K304" s="75"/>
      <c r="L304" s="75"/>
      <c r="M304" s="87" t="str">
        <f t="shared" si="3"/>
        <v/>
      </c>
      <c r="N304" s="89"/>
      <c r="O304" s="90"/>
      <c r="P304" s="118"/>
    </row>
    <row r="305" spans="2:16" ht="15" customHeight="1" x14ac:dyDescent="0.25">
      <c r="B305" s="55"/>
      <c r="C305" s="74"/>
      <c r="D305" s="351"/>
      <c r="E305" s="352"/>
      <c r="F305" s="74"/>
      <c r="G305" s="351"/>
      <c r="H305" s="352"/>
      <c r="I305" s="124"/>
      <c r="J305" s="75"/>
      <c r="K305" s="75"/>
      <c r="L305" s="75"/>
      <c r="M305" s="87" t="str">
        <f t="shared" si="3"/>
        <v/>
      </c>
      <c r="N305" s="89"/>
      <c r="O305" s="90"/>
      <c r="P305" s="118"/>
    </row>
    <row r="306" spans="2:16" ht="15" customHeight="1" x14ac:dyDescent="0.25">
      <c r="B306" s="55"/>
      <c r="C306" s="74"/>
      <c r="D306" s="351"/>
      <c r="E306" s="352"/>
      <c r="F306" s="74"/>
      <c r="G306" s="351"/>
      <c r="H306" s="352"/>
      <c r="I306" s="124"/>
      <c r="J306" s="75"/>
      <c r="K306" s="75"/>
      <c r="L306" s="75"/>
      <c r="M306" s="87" t="str">
        <f t="shared" si="3"/>
        <v/>
      </c>
      <c r="N306" s="89"/>
      <c r="O306" s="90"/>
      <c r="P306" s="118"/>
    </row>
    <row r="307" spans="2:16" ht="15" customHeight="1" x14ac:dyDescent="0.25">
      <c r="B307" s="55"/>
      <c r="C307" s="74"/>
      <c r="D307" s="351"/>
      <c r="E307" s="352"/>
      <c r="F307" s="74"/>
      <c r="G307" s="351"/>
      <c r="H307" s="352"/>
      <c r="I307" s="124"/>
      <c r="J307" s="75"/>
      <c r="K307" s="75"/>
      <c r="L307" s="75"/>
      <c r="M307" s="87" t="str">
        <f t="shared" si="3"/>
        <v/>
      </c>
      <c r="N307" s="89"/>
      <c r="O307" s="90"/>
      <c r="P307" s="118"/>
    </row>
    <row r="308" spans="2:16" ht="15" customHeight="1" x14ac:dyDescent="0.25">
      <c r="B308" s="55"/>
      <c r="C308" s="74"/>
      <c r="D308" s="351"/>
      <c r="E308" s="352"/>
      <c r="F308" s="74"/>
      <c r="G308" s="351"/>
      <c r="H308" s="352"/>
      <c r="I308" s="124"/>
      <c r="J308" s="75"/>
      <c r="K308" s="75"/>
      <c r="L308" s="75"/>
      <c r="M308" s="87" t="str">
        <f t="shared" si="3"/>
        <v/>
      </c>
      <c r="N308" s="89"/>
      <c r="O308" s="90"/>
      <c r="P308" s="118"/>
    </row>
    <row r="309" spans="2:16" ht="15" customHeight="1" x14ac:dyDescent="0.25">
      <c r="B309" s="55"/>
      <c r="C309" s="74"/>
      <c r="D309" s="351"/>
      <c r="E309" s="352"/>
      <c r="F309" s="74"/>
      <c r="G309" s="351"/>
      <c r="H309" s="352"/>
      <c r="I309" s="124"/>
      <c r="J309" s="75"/>
      <c r="K309" s="75"/>
      <c r="L309" s="75"/>
      <c r="M309" s="87" t="str">
        <f t="shared" si="3"/>
        <v/>
      </c>
      <c r="N309" s="89"/>
      <c r="O309" s="90"/>
      <c r="P309" s="118"/>
    </row>
    <row r="310" spans="2:16" ht="15" customHeight="1" x14ac:dyDescent="0.25">
      <c r="B310" s="55"/>
      <c r="C310" s="74"/>
      <c r="D310" s="351"/>
      <c r="E310" s="352"/>
      <c r="F310" s="74"/>
      <c r="G310" s="351"/>
      <c r="H310" s="352"/>
      <c r="I310" s="124"/>
      <c r="J310" s="75"/>
      <c r="K310" s="75"/>
      <c r="L310" s="75"/>
      <c r="M310" s="87" t="str">
        <f t="shared" si="3"/>
        <v/>
      </c>
      <c r="N310" s="89"/>
      <c r="O310" s="90"/>
      <c r="P310" s="118"/>
    </row>
    <row r="311" spans="2:16" ht="15" customHeight="1" x14ac:dyDescent="0.25">
      <c r="B311" s="55"/>
      <c r="C311" s="74"/>
      <c r="D311" s="351"/>
      <c r="E311" s="352"/>
      <c r="F311" s="74"/>
      <c r="G311" s="351"/>
      <c r="H311" s="352"/>
      <c r="I311" s="124"/>
      <c r="J311" s="75"/>
      <c r="K311" s="75"/>
      <c r="L311" s="75"/>
      <c r="M311" s="87" t="str">
        <f t="shared" si="3"/>
        <v/>
      </c>
      <c r="N311" s="89"/>
      <c r="O311" s="90"/>
      <c r="P311" s="118"/>
    </row>
    <row r="312" spans="2:16" ht="15" customHeight="1" x14ac:dyDescent="0.25">
      <c r="B312" s="55"/>
      <c r="C312" s="74"/>
      <c r="D312" s="351"/>
      <c r="E312" s="352"/>
      <c r="F312" s="74"/>
      <c r="G312" s="351"/>
      <c r="H312" s="352"/>
      <c r="I312" s="124"/>
      <c r="J312" s="75"/>
      <c r="K312" s="75"/>
      <c r="L312" s="75"/>
      <c r="M312" s="87" t="str">
        <f t="shared" si="3"/>
        <v/>
      </c>
      <c r="N312" s="89"/>
      <c r="O312" s="90"/>
      <c r="P312" s="118"/>
    </row>
    <row r="313" spans="2:16" ht="15" customHeight="1" x14ac:dyDescent="0.25">
      <c r="B313" s="55"/>
      <c r="C313" s="74"/>
      <c r="D313" s="351"/>
      <c r="E313" s="352"/>
      <c r="F313" s="74"/>
      <c r="G313" s="351"/>
      <c r="H313" s="352"/>
      <c r="I313" s="124"/>
      <c r="J313" s="75"/>
      <c r="K313" s="75"/>
      <c r="L313" s="75"/>
      <c r="M313" s="87" t="str">
        <f t="shared" si="3"/>
        <v/>
      </c>
      <c r="N313" s="89"/>
      <c r="O313" s="90"/>
      <c r="P313" s="118"/>
    </row>
    <row r="314" spans="2:16" ht="15" customHeight="1" x14ac:dyDescent="0.25">
      <c r="B314" s="55"/>
      <c r="C314" s="74"/>
      <c r="D314" s="351"/>
      <c r="E314" s="352"/>
      <c r="F314" s="74"/>
      <c r="G314" s="351"/>
      <c r="H314" s="352"/>
      <c r="I314" s="124"/>
      <c r="J314" s="75"/>
      <c r="K314" s="75"/>
      <c r="L314" s="75"/>
      <c r="M314" s="87" t="str">
        <f t="shared" si="3"/>
        <v/>
      </c>
      <c r="N314" s="89"/>
      <c r="O314" s="90"/>
      <c r="P314" s="118"/>
    </row>
    <row r="315" spans="2:16" ht="15" customHeight="1" x14ac:dyDescent="0.25">
      <c r="B315" s="55"/>
      <c r="C315" s="74"/>
      <c r="D315" s="351"/>
      <c r="E315" s="352"/>
      <c r="F315" s="74"/>
      <c r="G315" s="351"/>
      <c r="H315" s="352"/>
      <c r="I315" s="124"/>
      <c r="J315" s="75"/>
      <c r="K315" s="75"/>
      <c r="L315" s="75"/>
      <c r="M315" s="87" t="str">
        <f t="shared" si="3"/>
        <v/>
      </c>
      <c r="N315" s="89"/>
      <c r="O315" s="90"/>
      <c r="P315" s="118"/>
    </row>
    <row r="316" spans="2:16" ht="15" customHeight="1" x14ac:dyDescent="0.25">
      <c r="B316" s="55"/>
      <c r="C316" s="74"/>
      <c r="D316" s="351"/>
      <c r="E316" s="352"/>
      <c r="F316" s="74"/>
      <c r="G316" s="351"/>
      <c r="H316" s="352"/>
      <c r="I316" s="124"/>
      <c r="J316" s="75"/>
      <c r="K316" s="75"/>
      <c r="L316" s="75"/>
      <c r="M316" s="87" t="str">
        <f t="shared" si="3"/>
        <v/>
      </c>
      <c r="N316" s="89"/>
      <c r="O316" s="90"/>
      <c r="P316" s="118"/>
    </row>
    <row r="317" spans="2:16" ht="15" customHeight="1" x14ac:dyDescent="0.25">
      <c r="B317" s="55"/>
      <c r="C317" s="74"/>
      <c r="D317" s="351"/>
      <c r="E317" s="352"/>
      <c r="F317" s="74"/>
      <c r="G317" s="351"/>
      <c r="H317" s="352"/>
      <c r="I317" s="124"/>
      <c r="J317" s="75"/>
      <c r="K317" s="75"/>
      <c r="L317" s="75"/>
      <c r="M317" s="87" t="str">
        <f t="shared" si="3"/>
        <v/>
      </c>
      <c r="N317" s="89"/>
      <c r="O317" s="90"/>
      <c r="P317" s="118"/>
    </row>
    <row r="318" spans="2:16" ht="15" customHeight="1" x14ac:dyDescent="0.25">
      <c r="B318" s="55"/>
      <c r="C318" s="74"/>
      <c r="D318" s="351"/>
      <c r="E318" s="352"/>
      <c r="F318" s="74"/>
      <c r="G318" s="351"/>
      <c r="H318" s="352"/>
      <c r="I318" s="124"/>
      <c r="J318" s="75"/>
      <c r="K318" s="75"/>
      <c r="L318" s="75"/>
      <c r="M318" s="87" t="str">
        <f t="shared" si="3"/>
        <v/>
      </c>
      <c r="N318" s="89"/>
      <c r="O318" s="90"/>
      <c r="P318" s="118"/>
    </row>
    <row r="319" spans="2:16" ht="15" customHeight="1" x14ac:dyDescent="0.25">
      <c r="B319" s="55"/>
      <c r="C319" s="74"/>
      <c r="D319" s="351"/>
      <c r="E319" s="352"/>
      <c r="F319" s="74"/>
      <c r="G319" s="351"/>
      <c r="H319" s="352"/>
      <c r="I319" s="124"/>
      <c r="J319" s="75"/>
      <c r="K319" s="75"/>
      <c r="L319" s="75"/>
      <c r="M319" s="87" t="str">
        <f t="shared" ref="M319:M382" si="4">IF(OR(K319="Jet-A",K319="Jet-A1"),3.16,IF(OR(K319="Jet-B",K319="AvGas"),3.1,""))</f>
        <v/>
      </c>
      <c r="N319" s="89"/>
      <c r="O319" s="90"/>
      <c r="P319" s="118"/>
    </row>
    <row r="320" spans="2:16" ht="15" customHeight="1" x14ac:dyDescent="0.25">
      <c r="B320" s="55"/>
      <c r="C320" s="74"/>
      <c r="D320" s="351"/>
      <c r="E320" s="352"/>
      <c r="F320" s="74"/>
      <c r="G320" s="351"/>
      <c r="H320" s="352"/>
      <c r="I320" s="124"/>
      <c r="J320" s="75"/>
      <c r="K320" s="75"/>
      <c r="L320" s="75"/>
      <c r="M320" s="87" t="str">
        <f t="shared" si="4"/>
        <v/>
      </c>
      <c r="N320" s="89"/>
      <c r="O320" s="90"/>
      <c r="P320" s="118"/>
    </row>
    <row r="321" spans="2:16" ht="15" customHeight="1" x14ac:dyDescent="0.25">
      <c r="B321" s="55"/>
      <c r="C321" s="74"/>
      <c r="D321" s="351"/>
      <c r="E321" s="352"/>
      <c r="F321" s="74"/>
      <c r="G321" s="351"/>
      <c r="H321" s="352"/>
      <c r="I321" s="124"/>
      <c r="J321" s="75"/>
      <c r="K321" s="75"/>
      <c r="L321" s="75"/>
      <c r="M321" s="87" t="str">
        <f t="shared" si="4"/>
        <v/>
      </c>
      <c r="N321" s="89"/>
      <c r="O321" s="90"/>
      <c r="P321" s="118"/>
    </row>
    <row r="322" spans="2:16" ht="15" customHeight="1" x14ac:dyDescent="0.25">
      <c r="B322" s="55"/>
      <c r="C322" s="74"/>
      <c r="D322" s="351"/>
      <c r="E322" s="352"/>
      <c r="F322" s="74"/>
      <c r="G322" s="351"/>
      <c r="H322" s="352"/>
      <c r="I322" s="124"/>
      <c r="J322" s="75"/>
      <c r="K322" s="75"/>
      <c r="L322" s="75"/>
      <c r="M322" s="87" t="str">
        <f t="shared" si="4"/>
        <v/>
      </c>
      <c r="N322" s="89"/>
      <c r="O322" s="90"/>
      <c r="P322" s="118"/>
    </row>
    <row r="323" spans="2:16" ht="15" customHeight="1" x14ac:dyDescent="0.25">
      <c r="B323" s="55"/>
      <c r="C323" s="74"/>
      <c r="D323" s="351"/>
      <c r="E323" s="352"/>
      <c r="F323" s="74"/>
      <c r="G323" s="351"/>
      <c r="H323" s="352"/>
      <c r="I323" s="124"/>
      <c r="J323" s="75"/>
      <c r="K323" s="75"/>
      <c r="L323" s="75"/>
      <c r="M323" s="87" t="str">
        <f t="shared" si="4"/>
        <v/>
      </c>
      <c r="N323" s="89"/>
      <c r="O323" s="90"/>
      <c r="P323" s="118"/>
    </row>
    <row r="324" spans="2:16" ht="15" customHeight="1" x14ac:dyDescent="0.25">
      <c r="B324" s="55"/>
      <c r="C324" s="74"/>
      <c r="D324" s="351"/>
      <c r="E324" s="352"/>
      <c r="F324" s="74"/>
      <c r="G324" s="351"/>
      <c r="H324" s="352"/>
      <c r="I324" s="124"/>
      <c r="J324" s="75"/>
      <c r="K324" s="75"/>
      <c r="L324" s="75"/>
      <c r="M324" s="87" t="str">
        <f t="shared" si="4"/>
        <v/>
      </c>
      <c r="N324" s="89"/>
      <c r="O324" s="90"/>
      <c r="P324" s="118"/>
    </row>
    <row r="325" spans="2:16" ht="15" customHeight="1" x14ac:dyDescent="0.25">
      <c r="B325" s="55"/>
      <c r="C325" s="74"/>
      <c r="D325" s="351"/>
      <c r="E325" s="352"/>
      <c r="F325" s="74"/>
      <c r="G325" s="351"/>
      <c r="H325" s="352"/>
      <c r="I325" s="124"/>
      <c r="J325" s="75"/>
      <c r="K325" s="75"/>
      <c r="L325" s="75"/>
      <c r="M325" s="87" t="str">
        <f t="shared" si="4"/>
        <v/>
      </c>
      <c r="N325" s="89"/>
      <c r="O325" s="90"/>
      <c r="P325" s="118"/>
    </row>
    <row r="326" spans="2:16" ht="15" customHeight="1" x14ac:dyDescent="0.25">
      <c r="B326" s="55"/>
      <c r="C326" s="74"/>
      <c r="D326" s="351"/>
      <c r="E326" s="352"/>
      <c r="F326" s="74"/>
      <c r="G326" s="351"/>
      <c r="H326" s="352"/>
      <c r="I326" s="124"/>
      <c r="J326" s="75"/>
      <c r="K326" s="75"/>
      <c r="L326" s="75"/>
      <c r="M326" s="87" t="str">
        <f t="shared" si="4"/>
        <v/>
      </c>
      <c r="N326" s="89"/>
      <c r="O326" s="90"/>
      <c r="P326" s="118"/>
    </row>
    <row r="327" spans="2:16" ht="15" customHeight="1" x14ac:dyDescent="0.25">
      <c r="B327" s="55"/>
      <c r="C327" s="74"/>
      <c r="D327" s="351"/>
      <c r="E327" s="352"/>
      <c r="F327" s="74"/>
      <c r="G327" s="351"/>
      <c r="H327" s="352"/>
      <c r="I327" s="124"/>
      <c r="J327" s="75"/>
      <c r="K327" s="75"/>
      <c r="L327" s="75"/>
      <c r="M327" s="87" t="str">
        <f t="shared" si="4"/>
        <v/>
      </c>
      <c r="N327" s="89"/>
      <c r="O327" s="90"/>
      <c r="P327" s="118"/>
    </row>
    <row r="328" spans="2:16" ht="15" customHeight="1" x14ac:dyDescent="0.25">
      <c r="B328" s="55"/>
      <c r="C328" s="74"/>
      <c r="D328" s="351"/>
      <c r="E328" s="352"/>
      <c r="F328" s="74"/>
      <c r="G328" s="351"/>
      <c r="H328" s="352"/>
      <c r="I328" s="124"/>
      <c r="J328" s="75"/>
      <c r="K328" s="75"/>
      <c r="L328" s="75"/>
      <c r="M328" s="87" t="str">
        <f t="shared" si="4"/>
        <v/>
      </c>
      <c r="N328" s="89"/>
      <c r="O328" s="90"/>
      <c r="P328" s="118"/>
    </row>
    <row r="329" spans="2:16" ht="15" customHeight="1" x14ac:dyDescent="0.25">
      <c r="B329" s="55"/>
      <c r="C329" s="74"/>
      <c r="D329" s="351"/>
      <c r="E329" s="352"/>
      <c r="F329" s="74"/>
      <c r="G329" s="351"/>
      <c r="H329" s="352"/>
      <c r="I329" s="124"/>
      <c r="J329" s="75"/>
      <c r="K329" s="75"/>
      <c r="L329" s="75"/>
      <c r="M329" s="87" t="str">
        <f t="shared" si="4"/>
        <v/>
      </c>
      <c r="N329" s="89"/>
      <c r="O329" s="90"/>
      <c r="P329" s="118"/>
    </row>
    <row r="330" spans="2:16" ht="15" customHeight="1" x14ac:dyDescent="0.25">
      <c r="B330" s="55"/>
      <c r="C330" s="74"/>
      <c r="D330" s="351"/>
      <c r="E330" s="352"/>
      <c r="F330" s="74"/>
      <c r="G330" s="351"/>
      <c r="H330" s="352"/>
      <c r="I330" s="124"/>
      <c r="J330" s="75"/>
      <c r="K330" s="75"/>
      <c r="L330" s="75"/>
      <c r="M330" s="87" t="str">
        <f t="shared" si="4"/>
        <v/>
      </c>
      <c r="N330" s="89"/>
      <c r="O330" s="90"/>
      <c r="P330" s="118"/>
    </row>
    <row r="331" spans="2:16" ht="15" customHeight="1" x14ac:dyDescent="0.25">
      <c r="B331" s="55"/>
      <c r="C331" s="74"/>
      <c r="D331" s="351"/>
      <c r="E331" s="352"/>
      <c r="F331" s="74"/>
      <c r="G331" s="351"/>
      <c r="H331" s="352"/>
      <c r="I331" s="124"/>
      <c r="J331" s="75"/>
      <c r="K331" s="75"/>
      <c r="L331" s="75"/>
      <c r="M331" s="87" t="str">
        <f t="shared" si="4"/>
        <v/>
      </c>
      <c r="N331" s="89"/>
      <c r="O331" s="90"/>
      <c r="P331" s="118"/>
    </row>
    <row r="332" spans="2:16" ht="15" customHeight="1" x14ac:dyDescent="0.25">
      <c r="B332" s="55"/>
      <c r="C332" s="74"/>
      <c r="D332" s="351"/>
      <c r="E332" s="352"/>
      <c r="F332" s="74"/>
      <c r="G332" s="351"/>
      <c r="H332" s="352"/>
      <c r="I332" s="124"/>
      <c r="J332" s="75"/>
      <c r="K332" s="75"/>
      <c r="L332" s="75"/>
      <c r="M332" s="87" t="str">
        <f t="shared" si="4"/>
        <v/>
      </c>
      <c r="N332" s="89"/>
      <c r="O332" s="90"/>
      <c r="P332" s="118"/>
    </row>
    <row r="333" spans="2:16" ht="15" customHeight="1" x14ac:dyDescent="0.25">
      <c r="B333" s="55"/>
      <c r="C333" s="74"/>
      <c r="D333" s="351"/>
      <c r="E333" s="352"/>
      <c r="F333" s="74"/>
      <c r="G333" s="351"/>
      <c r="H333" s="352"/>
      <c r="I333" s="124"/>
      <c r="J333" s="75"/>
      <c r="K333" s="75"/>
      <c r="L333" s="75"/>
      <c r="M333" s="87" t="str">
        <f t="shared" si="4"/>
        <v/>
      </c>
      <c r="N333" s="89"/>
      <c r="O333" s="90"/>
      <c r="P333" s="118"/>
    </row>
    <row r="334" spans="2:16" ht="15" customHeight="1" x14ac:dyDescent="0.25">
      <c r="B334" s="55"/>
      <c r="C334" s="74"/>
      <c r="D334" s="351"/>
      <c r="E334" s="352"/>
      <c r="F334" s="74"/>
      <c r="G334" s="351"/>
      <c r="H334" s="352"/>
      <c r="I334" s="124"/>
      <c r="J334" s="75"/>
      <c r="K334" s="75"/>
      <c r="L334" s="75"/>
      <c r="M334" s="87" t="str">
        <f t="shared" si="4"/>
        <v/>
      </c>
      <c r="N334" s="89"/>
      <c r="O334" s="90"/>
      <c r="P334" s="118"/>
    </row>
    <row r="335" spans="2:16" ht="15" customHeight="1" x14ac:dyDescent="0.25">
      <c r="B335" s="55"/>
      <c r="C335" s="74"/>
      <c r="D335" s="351"/>
      <c r="E335" s="352"/>
      <c r="F335" s="74"/>
      <c r="G335" s="351"/>
      <c r="H335" s="352"/>
      <c r="I335" s="124"/>
      <c r="J335" s="75"/>
      <c r="K335" s="75"/>
      <c r="L335" s="75"/>
      <c r="M335" s="87" t="str">
        <f t="shared" si="4"/>
        <v/>
      </c>
      <c r="N335" s="89"/>
      <c r="O335" s="90"/>
      <c r="P335" s="118"/>
    </row>
    <row r="336" spans="2:16" ht="15" customHeight="1" x14ac:dyDescent="0.25">
      <c r="B336" s="55"/>
      <c r="C336" s="74"/>
      <c r="D336" s="351"/>
      <c r="E336" s="352"/>
      <c r="F336" s="74"/>
      <c r="G336" s="351"/>
      <c r="H336" s="352"/>
      <c r="I336" s="124"/>
      <c r="J336" s="75"/>
      <c r="K336" s="75"/>
      <c r="L336" s="75"/>
      <c r="M336" s="87" t="str">
        <f t="shared" si="4"/>
        <v/>
      </c>
      <c r="N336" s="89"/>
      <c r="O336" s="90"/>
      <c r="P336" s="118"/>
    </row>
    <row r="337" spans="2:16" ht="15" customHeight="1" x14ac:dyDescent="0.25">
      <c r="B337" s="55"/>
      <c r="C337" s="74"/>
      <c r="D337" s="351"/>
      <c r="E337" s="352"/>
      <c r="F337" s="74"/>
      <c r="G337" s="351"/>
      <c r="H337" s="352"/>
      <c r="I337" s="124"/>
      <c r="J337" s="75"/>
      <c r="K337" s="75"/>
      <c r="L337" s="75"/>
      <c r="M337" s="87" t="str">
        <f t="shared" si="4"/>
        <v/>
      </c>
      <c r="N337" s="89"/>
      <c r="O337" s="90"/>
      <c r="P337" s="118"/>
    </row>
    <row r="338" spans="2:16" ht="15" customHeight="1" x14ac:dyDescent="0.25">
      <c r="B338" s="55"/>
      <c r="C338" s="74"/>
      <c r="D338" s="351"/>
      <c r="E338" s="352"/>
      <c r="F338" s="74"/>
      <c r="G338" s="351"/>
      <c r="H338" s="352"/>
      <c r="I338" s="124"/>
      <c r="J338" s="75"/>
      <c r="K338" s="75"/>
      <c r="L338" s="75"/>
      <c r="M338" s="87" t="str">
        <f t="shared" si="4"/>
        <v/>
      </c>
      <c r="N338" s="89"/>
      <c r="O338" s="90"/>
      <c r="P338" s="118"/>
    </row>
    <row r="339" spans="2:16" ht="15" customHeight="1" x14ac:dyDescent="0.25">
      <c r="B339" s="55"/>
      <c r="C339" s="74"/>
      <c r="D339" s="351"/>
      <c r="E339" s="352"/>
      <c r="F339" s="74"/>
      <c r="G339" s="351"/>
      <c r="H339" s="352"/>
      <c r="I339" s="124"/>
      <c r="J339" s="75"/>
      <c r="K339" s="75"/>
      <c r="L339" s="75"/>
      <c r="M339" s="87" t="str">
        <f t="shared" si="4"/>
        <v/>
      </c>
      <c r="N339" s="89"/>
      <c r="O339" s="90"/>
      <c r="P339" s="118"/>
    </row>
    <row r="340" spans="2:16" ht="15" customHeight="1" x14ac:dyDescent="0.25">
      <c r="B340" s="55"/>
      <c r="C340" s="74"/>
      <c r="D340" s="351"/>
      <c r="E340" s="352"/>
      <c r="F340" s="74"/>
      <c r="G340" s="351"/>
      <c r="H340" s="352"/>
      <c r="I340" s="124"/>
      <c r="J340" s="75"/>
      <c r="K340" s="75"/>
      <c r="L340" s="75"/>
      <c r="M340" s="87" t="str">
        <f t="shared" si="4"/>
        <v/>
      </c>
      <c r="N340" s="89"/>
      <c r="O340" s="90"/>
      <c r="P340" s="118"/>
    </row>
    <row r="341" spans="2:16" ht="15" customHeight="1" x14ac:dyDescent="0.25">
      <c r="B341" s="55"/>
      <c r="C341" s="74"/>
      <c r="D341" s="351"/>
      <c r="E341" s="352"/>
      <c r="F341" s="74"/>
      <c r="G341" s="351"/>
      <c r="H341" s="352"/>
      <c r="I341" s="124"/>
      <c r="J341" s="75"/>
      <c r="K341" s="75"/>
      <c r="L341" s="75"/>
      <c r="M341" s="87" t="str">
        <f t="shared" si="4"/>
        <v/>
      </c>
      <c r="N341" s="89"/>
      <c r="O341" s="90"/>
      <c r="P341" s="118"/>
    </row>
    <row r="342" spans="2:16" ht="15" customHeight="1" x14ac:dyDescent="0.25">
      <c r="B342" s="55"/>
      <c r="C342" s="74"/>
      <c r="D342" s="351"/>
      <c r="E342" s="352"/>
      <c r="F342" s="74"/>
      <c r="G342" s="351"/>
      <c r="H342" s="352"/>
      <c r="I342" s="124"/>
      <c r="J342" s="75"/>
      <c r="K342" s="75"/>
      <c r="L342" s="75"/>
      <c r="M342" s="87" t="str">
        <f t="shared" si="4"/>
        <v/>
      </c>
      <c r="N342" s="89"/>
      <c r="O342" s="90"/>
      <c r="P342" s="118"/>
    </row>
    <row r="343" spans="2:16" ht="15" customHeight="1" x14ac:dyDescent="0.25">
      <c r="B343" s="55"/>
      <c r="C343" s="74"/>
      <c r="D343" s="351"/>
      <c r="E343" s="352"/>
      <c r="F343" s="74"/>
      <c r="G343" s="351"/>
      <c r="H343" s="352"/>
      <c r="I343" s="124"/>
      <c r="J343" s="75"/>
      <c r="K343" s="75"/>
      <c r="L343" s="75"/>
      <c r="M343" s="87" t="str">
        <f t="shared" si="4"/>
        <v/>
      </c>
      <c r="N343" s="89"/>
      <c r="O343" s="90"/>
      <c r="P343" s="118"/>
    </row>
    <row r="344" spans="2:16" ht="15" customHeight="1" x14ac:dyDescent="0.25">
      <c r="B344" s="55"/>
      <c r="C344" s="74"/>
      <c r="D344" s="351"/>
      <c r="E344" s="352"/>
      <c r="F344" s="74"/>
      <c r="G344" s="351"/>
      <c r="H344" s="352"/>
      <c r="I344" s="124"/>
      <c r="J344" s="75"/>
      <c r="K344" s="75"/>
      <c r="L344" s="75"/>
      <c r="M344" s="87" t="str">
        <f t="shared" si="4"/>
        <v/>
      </c>
      <c r="N344" s="89"/>
      <c r="O344" s="90"/>
      <c r="P344" s="118"/>
    </row>
    <row r="345" spans="2:16" ht="15" customHeight="1" x14ac:dyDescent="0.25">
      <c r="B345" s="55"/>
      <c r="C345" s="74"/>
      <c r="D345" s="351"/>
      <c r="E345" s="352"/>
      <c r="F345" s="74"/>
      <c r="G345" s="351"/>
      <c r="H345" s="352"/>
      <c r="I345" s="124"/>
      <c r="J345" s="75"/>
      <c r="K345" s="75"/>
      <c r="L345" s="75"/>
      <c r="M345" s="87" t="str">
        <f t="shared" si="4"/>
        <v/>
      </c>
      <c r="N345" s="89"/>
      <c r="O345" s="90"/>
      <c r="P345" s="118"/>
    </row>
    <row r="346" spans="2:16" ht="15" customHeight="1" x14ac:dyDescent="0.25">
      <c r="B346" s="55"/>
      <c r="C346" s="74"/>
      <c r="D346" s="351"/>
      <c r="E346" s="352"/>
      <c r="F346" s="74"/>
      <c r="G346" s="351"/>
      <c r="H346" s="352"/>
      <c r="I346" s="124"/>
      <c r="J346" s="75"/>
      <c r="K346" s="75"/>
      <c r="L346" s="75"/>
      <c r="M346" s="87" t="str">
        <f t="shared" si="4"/>
        <v/>
      </c>
      <c r="N346" s="89"/>
      <c r="O346" s="90"/>
      <c r="P346" s="118"/>
    </row>
    <row r="347" spans="2:16" ht="15" customHeight="1" x14ac:dyDescent="0.25">
      <c r="B347" s="55"/>
      <c r="C347" s="74"/>
      <c r="D347" s="351"/>
      <c r="E347" s="352"/>
      <c r="F347" s="74"/>
      <c r="G347" s="351"/>
      <c r="H347" s="352"/>
      <c r="I347" s="124"/>
      <c r="J347" s="75"/>
      <c r="K347" s="75"/>
      <c r="L347" s="75"/>
      <c r="M347" s="87" t="str">
        <f t="shared" si="4"/>
        <v/>
      </c>
      <c r="N347" s="89"/>
      <c r="O347" s="90"/>
      <c r="P347" s="118"/>
    </row>
    <row r="348" spans="2:16" ht="15" customHeight="1" x14ac:dyDescent="0.25">
      <c r="B348" s="55"/>
      <c r="C348" s="74"/>
      <c r="D348" s="351"/>
      <c r="E348" s="352"/>
      <c r="F348" s="74"/>
      <c r="G348" s="351"/>
      <c r="H348" s="352"/>
      <c r="I348" s="124"/>
      <c r="J348" s="75"/>
      <c r="K348" s="75"/>
      <c r="L348" s="75"/>
      <c r="M348" s="87" t="str">
        <f t="shared" si="4"/>
        <v/>
      </c>
      <c r="N348" s="89"/>
      <c r="O348" s="90"/>
      <c r="P348" s="118"/>
    </row>
    <row r="349" spans="2:16" ht="15" customHeight="1" x14ac:dyDescent="0.25">
      <c r="B349" s="55"/>
      <c r="C349" s="74"/>
      <c r="D349" s="351"/>
      <c r="E349" s="352"/>
      <c r="F349" s="74"/>
      <c r="G349" s="351"/>
      <c r="H349" s="352"/>
      <c r="I349" s="124"/>
      <c r="J349" s="75"/>
      <c r="K349" s="75"/>
      <c r="L349" s="75"/>
      <c r="M349" s="87" t="str">
        <f t="shared" si="4"/>
        <v/>
      </c>
      <c r="N349" s="89"/>
      <c r="O349" s="90"/>
      <c r="P349" s="118"/>
    </row>
    <row r="350" spans="2:16" ht="15" customHeight="1" x14ac:dyDescent="0.25">
      <c r="B350" s="55"/>
      <c r="C350" s="74"/>
      <c r="D350" s="351"/>
      <c r="E350" s="352"/>
      <c r="F350" s="74"/>
      <c r="G350" s="351"/>
      <c r="H350" s="352"/>
      <c r="I350" s="124"/>
      <c r="J350" s="75"/>
      <c r="K350" s="75"/>
      <c r="L350" s="75"/>
      <c r="M350" s="87" t="str">
        <f t="shared" si="4"/>
        <v/>
      </c>
      <c r="N350" s="89"/>
      <c r="O350" s="90"/>
      <c r="P350" s="118"/>
    </row>
    <row r="351" spans="2:16" ht="15" customHeight="1" x14ac:dyDescent="0.25">
      <c r="B351" s="55"/>
      <c r="C351" s="74"/>
      <c r="D351" s="351"/>
      <c r="E351" s="352"/>
      <c r="F351" s="74"/>
      <c r="G351" s="351"/>
      <c r="H351" s="352"/>
      <c r="I351" s="124"/>
      <c r="J351" s="75"/>
      <c r="K351" s="75"/>
      <c r="L351" s="75"/>
      <c r="M351" s="87" t="str">
        <f t="shared" si="4"/>
        <v/>
      </c>
      <c r="N351" s="89"/>
      <c r="O351" s="90"/>
      <c r="P351" s="118"/>
    </row>
    <row r="352" spans="2:16" ht="15" customHeight="1" x14ac:dyDescent="0.25">
      <c r="B352" s="55"/>
      <c r="C352" s="74"/>
      <c r="D352" s="351"/>
      <c r="E352" s="352"/>
      <c r="F352" s="74"/>
      <c r="G352" s="351"/>
      <c r="H352" s="352"/>
      <c r="I352" s="124"/>
      <c r="J352" s="75"/>
      <c r="K352" s="75"/>
      <c r="L352" s="75"/>
      <c r="M352" s="87" t="str">
        <f t="shared" si="4"/>
        <v/>
      </c>
      <c r="N352" s="89"/>
      <c r="O352" s="90"/>
      <c r="P352" s="118"/>
    </row>
    <row r="353" spans="2:16" ht="15" customHeight="1" x14ac:dyDescent="0.25">
      <c r="B353" s="55"/>
      <c r="C353" s="74"/>
      <c r="D353" s="351"/>
      <c r="E353" s="352"/>
      <c r="F353" s="74"/>
      <c r="G353" s="351"/>
      <c r="H353" s="352"/>
      <c r="I353" s="124"/>
      <c r="J353" s="75"/>
      <c r="K353" s="75"/>
      <c r="L353" s="75"/>
      <c r="M353" s="87" t="str">
        <f t="shared" si="4"/>
        <v/>
      </c>
      <c r="N353" s="89"/>
      <c r="O353" s="90"/>
      <c r="P353" s="118"/>
    </row>
    <row r="354" spans="2:16" ht="15" customHeight="1" x14ac:dyDescent="0.25">
      <c r="B354" s="55"/>
      <c r="C354" s="74"/>
      <c r="D354" s="351"/>
      <c r="E354" s="352"/>
      <c r="F354" s="74"/>
      <c r="G354" s="351"/>
      <c r="H354" s="352"/>
      <c r="I354" s="124"/>
      <c r="J354" s="75"/>
      <c r="K354" s="75"/>
      <c r="L354" s="75"/>
      <c r="M354" s="87" t="str">
        <f t="shared" si="4"/>
        <v/>
      </c>
      <c r="N354" s="89"/>
      <c r="O354" s="90"/>
      <c r="P354" s="118"/>
    </row>
    <row r="355" spans="2:16" ht="15" customHeight="1" x14ac:dyDescent="0.25">
      <c r="B355" s="55"/>
      <c r="C355" s="74"/>
      <c r="D355" s="351"/>
      <c r="E355" s="352"/>
      <c r="F355" s="74"/>
      <c r="G355" s="351"/>
      <c r="H355" s="352"/>
      <c r="I355" s="124"/>
      <c r="J355" s="75"/>
      <c r="K355" s="75"/>
      <c r="L355" s="75"/>
      <c r="M355" s="87" t="str">
        <f t="shared" si="4"/>
        <v/>
      </c>
      <c r="N355" s="89"/>
      <c r="O355" s="90"/>
      <c r="P355" s="118"/>
    </row>
    <row r="356" spans="2:16" ht="15" customHeight="1" x14ac:dyDescent="0.25">
      <c r="B356" s="55"/>
      <c r="C356" s="74"/>
      <c r="D356" s="351"/>
      <c r="E356" s="352"/>
      <c r="F356" s="74"/>
      <c r="G356" s="351"/>
      <c r="H356" s="352"/>
      <c r="I356" s="124"/>
      <c r="J356" s="75"/>
      <c r="K356" s="75"/>
      <c r="L356" s="75"/>
      <c r="M356" s="87" t="str">
        <f t="shared" si="4"/>
        <v/>
      </c>
      <c r="N356" s="89"/>
      <c r="O356" s="90"/>
      <c r="P356" s="118"/>
    </row>
    <row r="357" spans="2:16" ht="15" customHeight="1" x14ac:dyDescent="0.25">
      <c r="B357" s="55"/>
      <c r="C357" s="74"/>
      <c r="D357" s="351"/>
      <c r="E357" s="352"/>
      <c r="F357" s="74"/>
      <c r="G357" s="351"/>
      <c r="H357" s="352"/>
      <c r="I357" s="124"/>
      <c r="J357" s="75"/>
      <c r="K357" s="75"/>
      <c r="L357" s="75"/>
      <c r="M357" s="87" t="str">
        <f t="shared" si="4"/>
        <v/>
      </c>
      <c r="N357" s="89"/>
      <c r="O357" s="90"/>
      <c r="P357" s="118"/>
    </row>
    <row r="358" spans="2:16" ht="15" customHeight="1" x14ac:dyDescent="0.25">
      <c r="B358" s="55"/>
      <c r="C358" s="74"/>
      <c r="D358" s="351"/>
      <c r="E358" s="352"/>
      <c r="F358" s="74"/>
      <c r="G358" s="351"/>
      <c r="H358" s="352"/>
      <c r="I358" s="124"/>
      <c r="J358" s="75"/>
      <c r="K358" s="75"/>
      <c r="L358" s="75"/>
      <c r="M358" s="87" t="str">
        <f t="shared" si="4"/>
        <v/>
      </c>
      <c r="N358" s="89"/>
      <c r="O358" s="90"/>
      <c r="P358" s="118"/>
    </row>
    <row r="359" spans="2:16" ht="15" customHeight="1" x14ac:dyDescent="0.25">
      <c r="B359" s="55"/>
      <c r="C359" s="74"/>
      <c r="D359" s="351"/>
      <c r="E359" s="352"/>
      <c r="F359" s="74"/>
      <c r="G359" s="351"/>
      <c r="H359" s="352"/>
      <c r="I359" s="124"/>
      <c r="J359" s="75"/>
      <c r="K359" s="75"/>
      <c r="L359" s="75"/>
      <c r="M359" s="87" t="str">
        <f t="shared" si="4"/>
        <v/>
      </c>
      <c r="N359" s="89"/>
      <c r="O359" s="90"/>
      <c r="P359" s="118"/>
    </row>
    <row r="360" spans="2:16" ht="15" customHeight="1" x14ac:dyDescent="0.25">
      <c r="B360" s="55"/>
      <c r="C360" s="74"/>
      <c r="D360" s="351"/>
      <c r="E360" s="352"/>
      <c r="F360" s="74"/>
      <c r="G360" s="351"/>
      <c r="H360" s="352"/>
      <c r="I360" s="124"/>
      <c r="J360" s="75"/>
      <c r="K360" s="75"/>
      <c r="L360" s="75"/>
      <c r="M360" s="87" t="str">
        <f t="shared" si="4"/>
        <v/>
      </c>
      <c r="N360" s="89"/>
      <c r="O360" s="90"/>
      <c r="P360" s="118"/>
    </row>
    <row r="361" spans="2:16" ht="15" customHeight="1" x14ac:dyDescent="0.25">
      <c r="B361" s="55"/>
      <c r="C361" s="74"/>
      <c r="D361" s="351"/>
      <c r="E361" s="352"/>
      <c r="F361" s="74"/>
      <c r="G361" s="351"/>
      <c r="H361" s="352"/>
      <c r="I361" s="124"/>
      <c r="J361" s="75"/>
      <c r="K361" s="75"/>
      <c r="L361" s="75"/>
      <c r="M361" s="87" t="str">
        <f t="shared" si="4"/>
        <v/>
      </c>
      <c r="N361" s="89"/>
      <c r="O361" s="90"/>
      <c r="P361" s="118"/>
    </row>
    <row r="362" spans="2:16" ht="15" customHeight="1" x14ac:dyDescent="0.25">
      <c r="B362" s="55"/>
      <c r="C362" s="74"/>
      <c r="D362" s="351"/>
      <c r="E362" s="352"/>
      <c r="F362" s="74"/>
      <c r="G362" s="351"/>
      <c r="H362" s="352"/>
      <c r="I362" s="124"/>
      <c r="J362" s="75"/>
      <c r="K362" s="75"/>
      <c r="L362" s="75"/>
      <c r="M362" s="87" t="str">
        <f t="shared" si="4"/>
        <v/>
      </c>
      <c r="N362" s="89"/>
      <c r="O362" s="90"/>
      <c r="P362" s="118"/>
    </row>
    <row r="363" spans="2:16" ht="15" customHeight="1" x14ac:dyDescent="0.25">
      <c r="B363" s="55"/>
      <c r="C363" s="74"/>
      <c r="D363" s="351"/>
      <c r="E363" s="352"/>
      <c r="F363" s="74"/>
      <c r="G363" s="351"/>
      <c r="H363" s="352"/>
      <c r="I363" s="124"/>
      <c r="J363" s="75"/>
      <c r="K363" s="75"/>
      <c r="L363" s="75"/>
      <c r="M363" s="87" t="str">
        <f t="shared" si="4"/>
        <v/>
      </c>
      <c r="N363" s="89"/>
      <c r="O363" s="90"/>
      <c r="P363" s="118"/>
    </row>
    <row r="364" spans="2:16" ht="15" customHeight="1" x14ac:dyDescent="0.25">
      <c r="B364" s="55"/>
      <c r="C364" s="74"/>
      <c r="D364" s="351"/>
      <c r="E364" s="352"/>
      <c r="F364" s="74"/>
      <c r="G364" s="351"/>
      <c r="H364" s="352"/>
      <c r="I364" s="124"/>
      <c r="J364" s="75"/>
      <c r="K364" s="75"/>
      <c r="L364" s="75"/>
      <c r="M364" s="87" t="str">
        <f t="shared" si="4"/>
        <v/>
      </c>
      <c r="N364" s="89"/>
      <c r="O364" s="90"/>
      <c r="P364" s="118"/>
    </row>
    <row r="365" spans="2:16" ht="15" customHeight="1" x14ac:dyDescent="0.25">
      <c r="B365" s="55"/>
      <c r="C365" s="74"/>
      <c r="D365" s="351"/>
      <c r="E365" s="352"/>
      <c r="F365" s="74"/>
      <c r="G365" s="351"/>
      <c r="H365" s="352"/>
      <c r="I365" s="124"/>
      <c r="J365" s="75"/>
      <c r="K365" s="75"/>
      <c r="L365" s="75"/>
      <c r="M365" s="87" t="str">
        <f t="shared" si="4"/>
        <v/>
      </c>
      <c r="N365" s="89"/>
      <c r="O365" s="90"/>
      <c r="P365" s="118"/>
    </row>
    <row r="366" spans="2:16" ht="15" customHeight="1" x14ac:dyDescent="0.25">
      <c r="B366" s="55"/>
      <c r="C366" s="74"/>
      <c r="D366" s="351"/>
      <c r="E366" s="352"/>
      <c r="F366" s="74"/>
      <c r="G366" s="351"/>
      <c r="H366" s="352"/>
      <c r="I366" s="124"/>
      <c r="J366" s="75"/>
      <c r="K366" s="75"/>
      <c r="L366" s="75"/>
      <c r="M366" s="87" t="str">
        <f t="shared" si="4"/>
        <v/>
      </c>
      <c r="N366" s="89"/>
      <c r="O366" s="90"/>
      <c r="P366" s="118"/>
    </row>
    <row r="367" spans="2:16" ht="15" customHeight="1" x14ac:dyDescent="0.25">
      <c r="B367" s="55"/>
      <c r="C367" s="74"/>
      <c r="D367" s="351"/>
      <c r="E367" s="352"/>
      <c r="F367" s="74"/>
      <c r="G367" s="351"/>
      <c r="H367" s="352"/>
      <c r="I367" s="124"/>
      <c r="J367" s="75"/>
      <c r="K367" s="75"/>
      <c r="L367" s="75"/>
      <c r="M367" s="87" t="str">
        <f t="shared" si="4"/>
        <v/>
      </c>
      <c r="N367" s="89"/>
      <c r="O367" s="90"/>
      <c r="P367" s="118"/>
    </row>
    <row r="368" spans="2:16" ht="15" customHeight="1" x14ac:dyDescent="0.25">
      <c r="B368" s="55"/>
      <c r="C368" s="74"/>
      <c r="D368" s="351"/>
      <c r="E368" s="352"/>
      <c r="F368" s="74"/>
      <c r="G368" s="351"/>
      <c r="H368" s="352"/>
      <c r="I368" s="124"/>
      <c r="J368" s="75"/>
      <c r="K368" s="75"/>
      <c r="L368" s="75"/>
      <c r="M368" s="87" t="str">
        <f t="shared" si="4"/>
        <v/>
      </c>
      <c r="N368" s="89"/>
      <c r="O368" s="90"/>
      <c r="P368" s="118"/>
    </row>
    <row r="369" spans="2:16" ht="15" customHeight="1" x14ac:dyDescent="0.25">
      <c r="B369" s="55"/>
      <c r="C369" s="74"/>
      <c r="D369" s="351"/>
      <c r="E369" s="352"/>
      <c r="F369" s="74"/>
      <c r="G369" s="351"/>
      <c r="H369" s="352"/>
      <c r="I369" s="124"/>
      <c r="J369" s="75"/>
      <c r="K369" s="75"/>
      <c r="L369" s="75"/>
      <c r="M369" s="87" t="str">
        <f t="shared" si="4"/>
        <v/>
      </c>
      <c r="N369" s="89"/>
      <c r="O369" s="90"/>
      <c r="P369" s="118"/>
    </row>
    <row r="370" spans="2:16" ht="15" customHeight="1" x14ac:dyDescent="0.25">
      <c r="B370" s="55"/>
      <c r="C370" s="74"/>
      <c r="D370" s="351"/>
      <c r="E370" s="352"/>
      <c r="F370" s="74"/>
      <c r="G370" s="351"/>
      <c r="H370" s="352"/>
      <c r="I370" s="124"/>
      <c r="J370" s="75"/>
      <c r="K370" s="75"/>
      <c r="L370" s="75"/>
      <c r="M370" s="87" t="str">
        <f t="shared" si="4"/>
        <v/>
      </c>
      <c r="N370" s="89"/>
      <c r="O370" s="90"/>
      <c r="P370" s="118"/>
    </row>
    <row r="371" spans="2:16" ht="15" customHeight="1" x14ac:dyDescent="0.25">
      <c r="B371" s="55"/>
      <c r="C371" s="74"/>
      <c r="D371" s="351"/>
      <c r="E371" s="352"/>
      <c r="F371" s="74"/>
      <c r="G371" s="351"/>
      <c r="H371" s="352"/>
      <c r="I371" s="124"/>
      <c r="J371" s="75"/>
      <c r="K371" s="75"/>
      <c r="L371" s="75"/>
      <c r="M371" s="87" t="str">
        <f t="shared" si="4"/>
        <v/>
      </c>
      <c r="N371" s="89"/>
      <c r="O371" s="90"/>
      <c r="P371" s="118"/>
    </row>
    <row r="372" spans="2:16" ht="15" customHeight="1" x14ac:dyDescent="0.25">
      <c r="B372" s="55"/>
      <c r="C372" s="74"/>
      <c r="D372" s="351"/>
      <c r="E372" s="352"/>
      <c r="F372" s="74"/>
      <c r="G372" s="351"/>
      <c r="H372" s="352"/>
      <c r="I372" s="124"/>
      <c r="J372" s="75"/>
      <c r="K372" s="75"/>
      <c r="L372" s="75"/>
      <c r="M372" s="87" t="str">
        <f t="shared" si="4"/>
        <v/>
      </c>
      <c r="N372" s="89"/>
      <c r="O372" s="90"/>
      <c r="P372" s="118"/>
    </row>
    <row r="373" spans="2:16" ht="15" customHeight="1" x14ac:dyDescent="0.25">
      <c r="B373" s="55"/>
      <c r="C373" s="74"/>
      <c r="D373" s="351"/>
      <c r="E373" s="352"/>
      <c r="F373" s="74"/>
      <c r="G373" s="351"/>
      <c r="H373" s="352"/>
      <c r="I373" s="124"/>
      <c r="J373" s="75"/>
      <c r="K373" s="75"/>
      <c r="L373" s="75"/>
      <c r="M373" s="87" t="str">
        <f t="shared" si="4"/>
        <v/>
      </c>
      <c r="N373" s="89"/>
      <c r="O373" s="90"/>
      <c r="P373" s="118"/>
    </row>
    <row r="374" spans="2:16" ht="15" customHeight="1" x14ac:dyDescent="0.25">
      <c r="B374" s="55"/>
      <c r="C374" s="74"/>
      <c r="D374" s="351"/>
      <c r="E374" s="352"/>
      <c r="F374" s="74"/>
      <c r="G374" s="351"/>
      <c r="H374" s="352"/>
      <c r="I374" s="124"/>
      <c r="J374" s="75"/>
      <c r="K374" s="75"/>
      <c r="L374" s="75"/>
      <c r="M374" s="87" t="str">
        <f t="shared" si="4"/>
        <v/>
      </c>
      <c r="N374" s="89"/>
      <c r="O374" s="90"/>
      <c r="P374" s="118"/>
    </row>
    <row r="375" spans="2:16" ht="15" customHeight="1" x14ac:dyDescent="0.25">
      <c r="B375" s="55"/>
      <c r="C375" s="74"/>
      <c r="D375" s="351"/>
      <c r="E375" s="352"/>
      <c r="F375" s="74"/>
      <c r="G375" s="351"/>
      <c r="H375" s="352"/>
      <c r="I375" s="124"/>
      <c r="J375" s="75"/>
      <c r="K375" s="75"/>
      <c r="L375" s="75"/>
      <c r="M375" s="87" t="str">
        <f t="shared" si="4"/>
        <v/>
      </c>
      <c r="N375" s="89"/>
      <c r="O375" s="90"/>
      <c r="P375" s="118"/>
    </row>
    <row r="376" spans="2:16" ht="15" customHeight="1" x14ac:dyDescent="0.25">
      <c r="B376" s="55"/>
      <c r="C376" s="74"/>
      <c r="D376" s="351"/>
      <c r="E376" s="352"/>
      <c r="F376" s="74"/>
      <c r="G376" s="351"/>
      <c r="H376" s="352"/>
      <c r="I376" s="124"/>
      <c r="J376" s="75"/>
      <c r="K376" s="75"/>
      <c r="L376" s="75"/>
      <c r="M376" s="87" t="str">
        <f t="shared" si="4"/>
        <v/>
      </c>
      <c r="N376" s="89"/>
      <c r="O376" s="90"/>
      <c r="P376" s="118"/>
    </row>
    <row r="377" spans="2:16" ht="15" customHeight="1" x14ac:dyDescent="0.25">
      <c r="B377" s="55"/>
      <c r="C377" s="74"/>
      <c r="D377" s="351"/>
      <c r="E377" s="352"/>
      <c r="F377" s="74"/>
      <c r="G377" s="351"/>
      <c r="H377" s="352"/>
      <c r="I377" s="124"/>
      <c r="J377" s="75"/>
      <c r="K377" s="75"/>
      <c r="L377" s="75"/>
      <c r="M377" s="87" t="str">
        <f t="shared" si="4"/>
        <v/>
      </c>
      <c r="N377" s="89"/>
      <c r="O377" s="90"/>
      <c r="P377" s="118"/>
    </row>
    <row r="378" spans="2:16" ht="15" customHeight="1" x14ac:dyDescent="0.25">
      <c r="B378" s="55"/>
      <c r="C378" s="74"/>
      <c r="D378" s="351"/>
      <c r="E378" s="352"/>
      <c r="F378" s="74"/>
      <c r="G378" s="351"/>
      <c r="H378" s="352"/>
      <c r="I378" s="124"/>
      <c r="J378" s="75"/>
      <c r="K378" s="75"/>
      <c r="L378" s="75"/>
      <c r="M378" s="87" t="str">
        <f t="shared" si="4"/>
        <v/>
      </c>
      <c r="N378" s="89"/>
      <c r="O378" s="90"/>
      <c r="P378" s="118"/>
    </row>
    <row r="379" spans="2:16" ht="15" customHeight="1" x14ac:dyDescent="0.25">
      <c r="B379" s="55"/>
      <c r="C379" s="74"/>
      <c r="D379" s="351"/>
      <c r="E379" s="352"/>
      <c r="F379" s="74"/>
      <c r="G379" s="351"/>
      <c r="H379" s="352"/>
      <c r="I379" s="124"/>
      <c r="J379" s="75"/>
      <c r="K379" s="75"/>
      <c r="L379" s="75"/>
      <c r="M379" s="87" t="str">
        <f t="shared" si="4"/>
        <v/>
      </c>
      <c r="N379" s="89"/>
      <c r="O379" s="90"/>
      <c r="P379" s="118"/>
    </row>
    <row r="380" spans="2:16" ht="15" customHeight="1" x14ac:dyDescent="0.25">
      <c r="B380" s="55"/>
      <c r="C380" s="74"/>
      <c r="D380" s="351"/>
      <c r="E380" s="352"/>
      <c r="F380" s="74"/>
      <c r="G380" s="351"/>
      <c r="H380" s="352"/>
      <c r="I380" s="124"/>
      <c r="J380" s="75"/>
      <c r="K380" s="75"/>
      <c r="L380" s="75"/>
      <c r="M380" s="87" t="str">
        <f t="shared" si="4"/>
        <v/>
      </c>
      <c r="N380" s="89"/>
      <c r="O380" s="90"/>
      <c r="P380" s="118"/>
    </row>
    <row r="381" spans="2:16" ht="15" customHeight="1" x14ac:dyDescent="0.25">
      <c r="B381" s="55"/>
      <c r="C381" s="74"/>
      <c r="D381" s="351"/>
      <c r="E381" s="352"/>
      <c r="F381" s="74"/>
      <c r="G381" s="351"/>
      <c r="H381" s="352"/>
      <c r="I381" s="124"/>
      <c r="J381" s="75"/>
      <c r="K381" s="75"/>
      <c r="L381" s="75"/>
      <c r="M381" s="87" t="str">
        <f t="shared" si="4"/>
        <v/>
      </c>
      <c r="N381" s="89"/>
      <c r="O381" s="90"/>
      <c r="P381" s="118"/>
    </row>
    <row r="382" spans="2:16" ht="15" customHeight="1" x14ac:dyDescent="0.25">
      <c r="B382" s="55"/>
      <c r="C382" s="74"/>
      <c r="D382" s="351"/>
      <c r="E382" s="352"/>
      <c r="F382" s="74"/>
      <c r="G382" s="351"/>
      <c r="H382" s="352"/>
      <c r="I382" s="124"/>
      <c r="J382" s="75"/>
      <c r="K382" s="75"/>
      <c r="L382" s="75"/>
      <c r="M382" s="87" t="str">
        <f t="shared" si="4"/>
        <v/>
      </c>
      <c r="N382" s="89"/>
      <c r="O382" s="90"/>
      <c r="P382" s="118"/>
    </row>
    <row r="383" spans="2:16" ht="15" customHeight="1" x14ac:dyDescent="0.25">
      <c r="B383" s="55"/>
      <c r="C383" s="74"/>
      <c r="D383" s="351"/>
      <c r="E383" s="352"/>
      <c r="F383" s="74"/>
      <c r="G383" s="351"/>
      <c r="H383" s="352"/>
      <c r="I383" s="124"/>
      <c r="J383" s="75"/>
      <c r="K383" s="75"/>
      <c r="L383" s="75"/>
      <c r="M383" s="87" t="str">
        <f t="shared" ref="M383:M446" si="5">IF(OR(K383="Jet-A",K383="Jet-A1"),3.16,IF(OR(K383="Jet-B",K383="AvGas"),3.1,""))</f>
        <v/>
      </c>
      <c r="N383" s="89"/>
      <c r="O383" s="90"/>
      <c r="P383" s="118"/>
    </row>
    <row r="384" spans="2:16" ht="15" customHeight="1" x14ac:dyDescent="0.25">
      <c r="B384" s="55"/>
      <c r="C384" s="74"/>
      <c r="D384" s="351"/>
      <c r="E384" s="352"/>
      <c r="F384" s="74"/>
      <c r="G384" s="351"/>
      <c r="H384" s="352"/>
      <c r="I384" s="124"/>
      <c r="J384" s="75"/>
      <c r="K384" s="75"/>
      <c r="L384" s="75"/>
      <c r="M384" s="87" t="str">
        <f t="shared" si="5"/>
        <v/>
      </c>
      <c r="N384" s="89"/>
      <c r="O384" s="90"/>
      <c r="P384" s="118"/>
    </row>
    <row r="385" spans="2:16" ht="15" customHeight="1" x14ac:dyDescent="0.25">
      <c r="B385" s="55"/>
      <c r="C385" s="74"/>
      <c r="D385" s="351"/>
      <c r="E385" s="352"/>
      <c r="F385" s="74"/>
      <c r="G385" s="351"/>
      <c r="H385" s="352"/>
      <c r="I385" s="124"/>
      <c r="J385" s="75"/>
      <c r="K385" s="75"/>
      <c r="L385" s="75"/>
      <c r="M385" s="87" t="str">
        <f t="shared" si="5"/>
        <v/>
      </c>
      <c r="N385" s="89"/>
      <c r="O385" s="90"/>
      <c r="P385" s="118"/>
    </row>
    <row r="386" spans="2:16" ht="15" customHeight="1" x14ac:dyDescent="0.25">
      <c r="B386" s="55"/>
      <c r="C386" s="74"/>
      <c r="D386" s="351"/>
      <c r="E386" s="352"/>
      <c r="F386" s="74"/>
      <c r="G386" s="351"/>
      <c r="H386" s="352"/>
      <c r="I386" s="124"/>
      <c r="J386" s="75"/>
      <c r="K386" s="75"/>
      <c r="L386" s="75"/>
      <c r="M386" s="87" t="str">
        <f t="shared" si="5"/>
        <v/>
      </c>
      <c r="N386" s="89"/>
      <c r="O386" s="90"/>
      <c r="P386" s="118"/>
    </row>
    <row r="387" spans="2:16" ht="15" customHeight="1" x14ac:dyDescent="0.25">
      <c r="B387" s="55"/>
      <c r="C387" s="74"/>
      <c r="D387" s="351"/>
      <c r="E387" s="352"/>
      <c r="F387" s="74"/>
      <c r="G387" s="351"/>
      <c r="H387" s="352"/>
      <c r="I387" s="124"/>
      <c r="J387" s="75"/>
      <c r="K387" s="75"/>
      <c r="L387" s="75"/>
      <c r="M387" s="87" t="str">
        <f t="shared" si="5"/>
        <v/>
      </c>
      <c r="N387" s="89"/>
      <c r="O387" s="90"/>
      <c r="P387" s="118"/>
    </row>
    <row r="388" spans="2:16" ht="15" customHeight="1" x14ac:dyDescent="0.25">
      <c r="B388" s="55"/>
      <c r="C388" s="74"/>
      <c r="D388" s="351"/>
      <c r="E388" s="352"/>
      <c r="F388" s="74"/>
      <c r="G388" s="351"/>
      <c r="H388" s="352"/>
      <c r="I388" s="124"/>
      <c r="J388" s="75"/>
      <c r="K388" s="75"/>
      <c r="L388" s="75"/>
      <c r="M388" s="87" t="str">
        <f t="shared" si="5"/>
        <v/>
      </c>
      <c r="N388" s="89"/>
      <c r="O388" s="90"/>
      <c r="P388" s="118"/>
    </row>
    <row r="389" spans="2:16" ht="15" customHeight="1" x14ac:dyDescent="0.25">
      <c r="B389" s="55"/>
      <c r="C389" s="74"/>
      <c r="D389" s="351"/>
      <c r="E389" s="352"/>
      <c r="F389" s="74"/>
      <c r="G389" s="351"/>
      <c r="H389" s="352"/>
      <c r="I389" s="124"/>
      <c r="J389" s="75"/>
      <c r="K389" s="75"/>
      <c r="L389" s="75"/>
      <c r="M389" s="87" t="str">
        <f t="shared" si="5"/>
        <v/>
      </c>
      <c r="N389" s="89"/>
      <c r="O389" s="90"/>
      <c r="P389" s="118"/>
    </row>
    <row r="390" spans="2:16" ht="15" customHeight="1" x14ac:dyDescent="0.25">
      <c r="B390" s="55"/>
      <c r="C390" s="74"/>
      <c r="D390" s="351"/>
      <c r="E390" s="352"/>
      <c r="F390" s="74"/>
      <c r="G390" s="351"/>
      <c r="H390" s="352"/>
      <c r="I390" s="124"/>
      <c r="J390" s="75"/>
      <c r="K390" s="75"/>
      <c r="L390" s="75"/>
      <c r="M390" s="87" t="str">
        <f t="shared" si="5"/>
        <v/>
      </c>
      <c r="N390" s="89"/>
      <c r="O390" s="90"/>
      <c r="P390" s="118"/>
    </row>
    <row r="391" spans="2:16" ht="15" customHeight="1" x14ac:dyDescent="0.25">
      <c r="B391" s="55"/>
      <c r="C391" s="74"/>
      <c r="D391" s="351"/>
      <c r="E391" s="352"/>
      <c r="F391" s="74"/>
      <c r="G391" s="351"/>
      <c r="H391" s="352"/>
      <c r="I391" s="124"/>
      <c r="J391" s="75"/>
      <c r="K391" s="75"/>
      <c r="L391" s="75"/>
      <c r="M391" s="87" t="str">
        <f t="shared" si="5"/>
        <v/>
      </c>
      <c r="N391" s="89"/>
      <c r="O391" s="90"/>
      <c r="P391" s="118"/>
    </row>
    <row r="392" spans="2:16" ht="15" customHeight="1" x14ac:dyDescent="0.25">
      <c r="B392" s="55"/>
      <c r="C392" s="74"/>
      <c r="D392" s="351"/>
      <c r="E392" s="352"/>
      <c r="F392" s="74"/>
      <c r="G392" s="351"/>
      <c r="H392" s="352"/>
      <c r="I392" s="124"/>
      <c r="J392" s="75"/>
      <c r="K392" s="75"/>
      <c r="L392" s="75"/>
      <c r="M392" s="87" t="str">
        <f t="shared" si="5"/>
        <v/>
      </c>
      <c r="N392" s="89"/>
      <c r="O392" s="90"/>
      <c r="P392" s="118"/>
    </row>
    <row r="393" spans="2:16" ht="15" customHeight="1" x14ac:dyDescent="0.25">
      <c r="B393" s="55"/>
      <c r="C393" s="74"/>
      <c r="D393" s="351"/>
      <c r="E393" s="352"/>
      <c r="F393" s="74"/>
      <c r="G393" s="351"/>
      <c r="H393" s="352"/>
      <c r="I393" s="124"/>
      <c r="J393" s="75"/>
      <c r="K393" s="75"/>
      <c r="L393" s="75"/>
      <c r="M393" s="87" t="str">
        <f t="shared" si="5"/>
        <v/>
      </c>
      <c r="N393" s="89"/>
      <c r="O393" s="90"/>
      <c r="P393" s="118"/>
    </row>
    <row r="394" spans="2:16" ht="15" customHeight="1" x14ac:dyDescent="0.25">
      <c r="B394" s="55"/>
      <c r="C394" s="74"/>
      <c r="D394" s="351"/>
      <c r="E394" s="352"/>
      <c r="F394" s="74"/>
      <c r="G394" s="351"/>
      <c r="H394" s="352"/>
      <c r="I394" s="124"/>
      <c r="J394" s="75"/>
      <c r="K394" s="75"/>
      <c r="L394" s="75"/>
      <c r="M394" s="87" t="str">
        <f t="shared" si="5"/>
        <v/>
      </c>
      <c r="N394" s="89"/>
      <c r="O394" s="90"/>
      <c r="P394" s="118"/>
    </row>
    <row r="395" spans="2:16" ht="15" customHeight="1" x14ac:dyDescent="0.25">
      <c r="B395" s="55"/>
      <c r="C395" s="74"/>
      <c r="D395" s="351"/>
      <c r="E395" s="352"/>
      <c r="F395" s="74"/>
      <c r="G395" s="351"/>
      <c r="H395" s="352"/>
      <c r="I395" s="124"/>
      <c r="J395" s="75"/>
      <c r="K395" s="75"/>
      <c r="L395" s="75"/>
      <c r="M395" s="87" t="str">
        <f t="shared" si="5"/>
        <v/>
      </c>
      <c r="N395" s="89"/>
      <c r="O395" s="90"/>
      <c r="P395" s="118"/>
    </row>
    <row r="396" spans="2:16" ht="15" customHeight="1" x14ac:dyDescent="0.25">
      <c r="B396" s="55"/>
      <c r="C396" s="74"/>
      <c r="D396" s="351"/>
      <c r="E396" s="352"/>
      <c r="F396" s="74"/>
      <c r="G396" s="351"/>
      <c r="H396" s="352"/>
      <c r="I396" s="124"/>
      <c r="J396" s="75"/>
      <c r="K396" s="75"/>
      <c r="L396" s="75"/>
      <c r="M396" s="87" t="str">
        <f t="shared" si="5"/>
        <v/>
      </c>
      <c r="N396" s="89"/>
      <c r="O396" s="90"/>
      <c r="P396" s="118"/>
    </row>
    <row r="397" spans="2:16" ht="15" customHeight="1" x14ac:dyDescent="0.25">
      <c r="B397" s="55"/>
      <c r="C397" s="74"/>
      <c r="D397" s="351"/>
      <c r="E397" s="352"/>
      <c r="F397" s="74"/>
      <c r="G397" s="351"/>
      <c r="H397" s="352"/>
      <c r="I397" s="124"/>
      <c r="J397" s="75"/>
      <c r="K397" s="75"/>
      <c r="L397" s="75"/>
      <c r="M397" s="87" t="str">
        <f t="shared" si="5"/>
        <v/>
      </c>
      <c r="N397" s="89"/>
      <c r="O397" s="90"/>
      <c r="P397" s="118"/>
    </row>
    <row r="398" spans="2:16" ht="15" customHeight="1" x14ac:dyDescent="0.25">
      <c r="B398" s="55"/>
      <c r="C398" s="74"/>
      <c r="D398" s="351"/>
      <c r="E398" s="352"/>
      <c r="F398" s="74"/>
      <c r="G398" s="351"/>
      <c r="H398" s="352"/>
      <c r="I398" s="124"/>
      <c r="J398" s="75"/>
      <c r="K398" s="75"/>
      <c r="L398" s="75"/>
      <c r="M398" s="87" t="str">
        <f t="shared" si="5"/>
        <v/>
      </c>
      <c r="N398" s="89"/>
      <c r="O398" s="90"/>
      <c r="P398" s="118"/>
    </row>
    <row r="399" spans="2:16" ht="15" customHeight="1" x14ac:dyDescent="0.25">
      <c r="B399" s="55"/>
      <c r="C399" s="74"/>
      <c r="D399" s="351"/>
      <c r="E399" s="352"/>
      <c r="F399" s="74"/>
      <c r="G399" s="351"/>
      <c r="H399" s="352"/>
      <c r="I399" s="124"/>
      <c r="J399" s="75"/>
      <c r="K399" s="75"/>
      <c r="L399" s="75"/>
      <c r="M399" s="87" t="str">
        <f t="shared" si="5"/>
        <v/>
      </c>
      <c r="N399" s="89"/>
      <c r="O399" s="90"/>
      <c r="P399" s="118"/>
    </row>
    <row r="400" spans="2:16" ht="15" customHeight="1" x14ac:dyDescent="0.25">
      <c r="B400" s="55"/>
      <c r="C400" s="74"/>
      <c r="D400" s="351"/>
      <c r="E400" s="352"/>
      <c r="F400" s="74"/>
      <c r="G400" s="351"/>
      <c r="H400" s="352"/>
      <c r="I400" s="124"/>
      <c r="J400" s="75"/>
      <c r="K400" s="75"/>
      <c r="L400" s="75"/>
      <c r="M400" s="87" t="str">
        <f t="shared" si="5"/>
        <v/>
      </c>
      <c r="N400" s="89"/>
      <c r="O400" s="90"/>
      <c r="P400" s="118"/>
    </row>
    <row r="401" spans="2:16" ht="15" customHeight="1" x14ac:dyDescent="0.25">
      <c r="B401" s="55"/>
      <c r="C401" s="74"/>
      <c r="D401" s="351"/>
      <c r="E401" s="352"/>
      <c r="F401" s="74"/>
      <c r="G401" s="351"/>
      <c r="H401" s="352"/>
      <c r="I401" s="124"/>
      <c r="J401" s="75"/>
      <c r="K401" s="75"/>
      <c r="L401" s="75"/>
      <c r="M401" s="87" t="str">
        <f t="shared" si="5"/>
        <v/>
      </c>
      <c r="N401" s="89"/>
      <c r="O401" s="90"/>
      <c r="P401" s="118"/>
    </row>
    <row r="402" spans="2:16" ht="15" customHeight="1" x14ac:dyDescent="0.25">
      <c r="B402" s="55"/>
      <c r="C402" s="74"/>
      <c r="D402" s="351"/>
      <c r="E402" s="352"/>
      <c r="F402" s="74"/>
      <c r="G402" s="351"/>
      <c r="H402" s="352"/>
      <c r="I402" s="124"/>
      <c r="J402" s="75"/>
      <c r="K402" s="75"/>
      <c r="L402" s="75"/>
      <c r="M402" s="87" t="str">
        <f t="shared" si="5"/>
        <v/>
      </c>
      <c r="N402" s="89"/>
      <c r="O402" s="90"/>
      <c r="P402" s="118"/>
    </row>
    <row r="403" spans="2:16" ht="15" customHeight="1" x14ac:dyDescent="0.25">
      <c r="B403" s="55"/>
      <c r="C403" s="74"/>
      <c r="D403" s="351"/>
      <c r="E403" s="352"/>
      <c r="F403" s="74"/>
      <c r="G403" s="351"/>
      <c r="H403" s="352"/>
      <c r="I403" s="124"/>
      <c r="J403" s="75"/>
      <c r="K403" s="75"/>
      <c r="L403" s="75"/>
      <c r="M403" s="87" t="str">
        <f t="shared" si="5"/>
        <v/>
      </c>
      <c r="N403" s="89"/>
      <c r="O403" s="90"/>
      <c r="P403" s="118"/>
    </row>
    <row r="404" spans="2:16" ht="15" customHeight="1" x14ac:dyDescent="0.25">
      <c r="B404" s="55"/>
      <c r="C404" s="74"/>
      <c r="D404" s="351"/>
      <c r="E404" s="352"/>
      <c r="F404" s="74"/>
      <c r="G404" s="351"/>
      <c r="H404" s="352"/>
      <c r="I404" s="124"/>
      <c r="J404" s="75"/>
      <c r="K404" s="75"/>
      <c r="L404" s="75"/>
      <c r="M404" s="87" t="str">
        <f t="shared" si="5"/>
        <v/>
      </c>
      <c r="N404" s="89"/>
      <c r="O404" s="90"/>
      <c r="P404" s="118"/>
    </row>
    <row r="405" spans="2:16" ht="15" customHeight="1" x14ac:dyDescent="0.25">
      <c r="B405" s="55"/>
      <c r="C405" s="74"/>
      <c r="D405" s="351"/>
      <c r="E405" s="352"/>
      <c r="F405" s="74"/>
      <c r="G405" s="351"/>
      <c r="H405" s="352"/>
      <c r="I405" s="124"/>
      <c r="J405" s="75"/>
      <c r="K405" s="75"/>
      <c r="L405" s="75"/>
      <c r="M405" s="87" t="str">
        <f t="shared" si="5"/>
        <v/>
      </c>
      <c r="N405" s="89"/>
      <c r="O405" s="90"/>
      <c r="P405" s="118"/>
    </row>
    <row r="406" spans="2:16" ht="15" customHeight="1" x14ac:dyDescent="0.25">
      <c r="B406" s="55"/>
      <c r="C406" s="74"/>
      <c r="D406" s="351"/>
      <c r="E406" s="352"/>
      <c r="F406" s="74"/>
      <c r="G406" s="351"/>
      <c r="H406" s="352"/>
      <c r="I406" s="124"/>
      <c r="J406" s="75"/>
      <c r="K406" s="75"/>
      <c r="L406" s="75"/>
      <c r="M406" s="87" t="str">
        <f t="shared" si="5"/>
        <v/>
      </c>
      <c r="N406" s="89"/>
      <c r="O406" s="90"/>
      <c r="P406" s="118"/>
    </row>
    <row r="407" spans="2:16" ht="15" customHeight="1" x14ac:dyDescent="0.25">
      <c r="B407" s="55"/>
      <c r="C407" s="74"/>
      <c r="D407" s="351"/>
      <c r="E407" s="352"/>
      <c r="F407" s="74"/>
      <c r="G407" s="351"/>
      <c r="H407" s="352"/>
      <c r="I407" s="124"/>
      <c r="J407" s="75"/>
      <c r="K407" s="75"/>
      <c r="L407" s="75"/>
      <c r="M407" s="87" t="str">
        <f t="shared" si="5"/>
        <v/>
      </c>
      <c r="N407" s="89"/>
      <c r="O407" s="90"/>
      <c r="P407" s="118"/>
    </row>
    <row r="408" spans="2:16" ht="15" customHeight="1" x14ac:dyDescent="0.25">
      <c r="B408" s="55"/>
      <c r="C408" s="74"/>
      <c r="D408" s="351"/>
      <c r="E408" s="352"/>
      <c r="F408" s="74"/>
      <c r="G408" s="351"/>
      <c r="H408" s="352"/>
      <c r="I408" s="124"/>
      <c r="J408" s="75"/>
      <c r="K408" s="75"/>
      <c r="L408" s="75"/>
      <c r="M408" s="87" t="str">
        <f t="shared" si="5"/>
        <v/>
      </c>
      <c r="N408" s="89"/>
      <c r="O408" s="90"/>
      <c r="P408" s="118"/>
    </row>
    <row r="409" spans="2:16" ht="15" customHeight="1" x14ac:dyDescent="0.25">
      <c r="B409" s="55"/>
      <c r="C409" s="74"/>
      <c r="D409" s="351"/>
      <c r="E409" s="352"/>
      <c r="F409" s="74"/>
      <c r="G409" s="351"/>
      <c r="H409" s="352"/>
      <c r="I409" s="124"/>
      <c r="J409" s="75"/>
      <c r="K409" s="75"/>
      <c r="L409" s="75"/>
      <c r="M409" s="87" t="str">
        <f t="shared" si="5"/>
        <v/>
      </c>
      <c r="N409" s="89"/>
      <c r="O409" s="90"/>
      <c r="P409" s="118"/>
    </row>
    <row r="410" spans="2:16" ht="15" customHeight="1" x14ac:dyDescent="0.25">
      <c r="B410" s="55"/>
      <c r="C410" s="74"/>
      <c r="D410" s="351"/>
      <c r="E410" s="352"/>
      <c r="F410" s="74"/>
      <c r="G410" s="351"/>
      <c r="H410" s="352"/>
      <c r="I410" s="124"/>
      <c r="J410" s="75"/>
      <c r="K410" s="75"/>
      <c r="L410" s="75"/>
      <c r="M410" s="87" t="str">
        <f t="shared" si="5"/>
        <v/>
      </c>
      <c r="N410" s="89"/>
      <c r="O410" s="90"/>
      <c r="P410" s="118"/>
    </row>
    <row r="411" spans="2:16" ht="15" customHeight="1" x14ac:dyDescent="0.25">
      <c r="B411" s="55"/>
      <c r="C411" s="74"/>
      <c r="D411" s="351"/>
      <c r="E411" s="352"/>
      <c r="F411" s="74"/>
      <c r="G411" s="351"/>
      <c r="H411" s="352"/>
      <c r="I411" s="124"/>
      <c r="J411" s="75"/>
      <c r="K411" s="75"/>
      <c r="L411" s="75"/>
      <c r="M411" s="87" t="str">
        <f t="shared" si="5"/>
        <v/>
      </c>
      <c r="N411" s="89"/>
      <c r="O411" s="90"/>
      <c r="P411" s="118"/>
    </row>
    <row r="412" spans="2:16" ht="15" customHeight="1" x14ac:dyDescent="0.25">
      <c r="B412" s="55"/>
      <c r="C412" s="74"/>
      <c r="D412" s="351"/>
      <c r="E412" s="352"/>
      <c r="F412" s="74"/>
      <c r="G412" s="351"/>
      <c r="H412" s="352"/>
      <c r="I412" s="124"/>
      <c r="J412" s="75"/>
      <c r="K412" s="75"/>
      <c r="L412" s="75"/>
      <c r="M412" s="87" t="str">
        <f t="shared" si="5"/>
        <v/>
      </c>
      <c r="N412" s="89"/>
      <c r="O412" s="90"/>
      <c r="P412" s="118"/>
    </row>
    <row r="413" spans="2:16" ht="15" customHeight="1" x14ac:dyDescent="0.25">
      <c r="B413" s="55"/>
      <c r="C413" s="74"/>
      <c r="D413" s="351"/>
      <c r="E413" s="352"/>
      <c r="F413" s="74"/>
      <c r="G413" s="351"/>
      <c r="H413" s="352"/>
      <c r="I413" s="124"/>
      <c r="J413" s="75"/>
      <c r="K413" s="75"/>
      <c r="L413" s="75"/>
      <c r="M413" s="87" t="str">
        <f t="shared" si="5"/>
        <v/>
      </c>
      <c r="N413" s="89"/>
      <c r="O413" s="90"/>
      <c r="P413" s="118"/>
    </row>
    <row r="414" spans="2:16" ht="15" customHeight="1" x14ac:dyDescent="0.25">
      <c r="B414" s="55"/>
      <c r="C414" s="74"/>
      <c r="D414" s="351"/>
      <c r="E414" s="352"/>
      <c r="F414" s="74"/>
      <c r="G414" s="351"/>
      <c r="H414" s="352"/>
      <c r="I414" s="124"/>
      <c r="J414" s="75"/>
      <c r="K414" s="75"/>
      <c r="L414" s="75"/>
      <c r="M414" s="87" t="str">
        <f t="shared" si="5"/>
        <v/>
      </c>
      <c r="N414" s="89"/>
      <c r="O414" s="90"/>
      <c r="P414" s="118"/>
    </row>
    <row r="415" spans="2:16" ht="15" customHeight="1" x14ac:dyDescent="0.25">
      <c r="B415" s="55"/>
      <c r="C415" s="74"/>
      <c r="D415" s="351"/>
      <c r="E415" s="352"/>
      <c r="F415" s="74"/>
      <c r="G415" s="351"/>
      <c r="H415" s="352"/>
      <c r="I415" s="124"/>
      <c r="J415" s="75"/>
      <c r="K415" s="75"/>
      <c r="L415" s="75"/>
      <c r="M415" s="87" t="str">
        <f t="shared" si="5"/>
        <v/>
      </c>
      <c r="N415" s="89"/>
      <c r="O415" s="90"/>
      <c r="P415" s="118"/>
    </row>
    <row r="416" spans="2:16" ht="15" customHeight="1" x14ac:dyDescent="0.25">
      <c r="B416" s="55"/>
      <c r="C416" s="74"/>
      <c r="D416" s="351"/>
      <c r="E416" s="352"/>
      <c r="F416" s="74"/>
      <c r="G416" s="351"/>
      <c r="H416" s="352"/>
      <c r="I416" s="124"/>
      <c r="J416" s="75"/>
      <c r="K416" s="75"/>
      <c r="L416" s="75"/>
      <c r="M416" s="87" t="str">
        <f t="shared" si="5"/>
        <v/>
      </c>
      <c r="N416" s="89"/>
      <c r="O416" s="90"/>
      <c r="P416" s="118"/>
    </row>
    <row r="417" spans="2:16" ht="15" customHeight="1" x14ac:dyDescent="0.25">
      <c r="B417" s="55"/>
      <c r="C417" s="74"/>
      <c r="D417" s="351"/>
      <c r="E417" s="352"/>
      <c r="F417" s="74"/>
      <c r="G417" s="351"/>
      <c r="H417" s="352"/>
      <c r="I417" s="124"/>
      <c r="J417" s="75"/>
      <c r="K417" s="75"/>
      <c r="L417" s="75"/>
      <c r="M417" s="87" t="str">
        <f t="shared" si="5"/>
        <v/>
      </c>
      <c r="N417" s="89"/>
      <c r="O417" s="90"/>
      <c r="P417" s="118"/>
    </row>
    <row r="418" spans="2:16" ht="15" customHeight="1" x14ac:dyDescent="0.25">
      <c r="B418" s="55"/>
      <c r="C418" s="74"/>
      <c r="D418" s="351"/>
      <c r="E418" s="352"/>
      <c r="F418" s="74"/>
      <c r="G418" s="351"/>
      <c r="H418" s="352"/>
      <c r="I418" s="124"/>
      <c r="J418" s="75"/>
      <c r="K418" s="75"/>
      <c r="L418" s="75"/>
      <c r="M418" s="87" t="str">
        <f t="shared" si="5"/>
        <v/>
      </c>
      <c r="N418" s="89"/>
      <c r="O418" s="90"/>
      <c r="P418" s="118"/>
    </row>
    <row r="419" spans="2:16" ht="15" customHeight="1" x14ac:dyDescent="0.25">
      <c r="B419" s="55"/>
      <c r="C419" s="74"/>
      <c r="D419" s="351"/>
      <c r="E419" s="352"/>
      <c r="F419" s="74"/>
      <c r="G419" s="351"/>
      <c r="H419" s="352"/>
      <c r="I419" s="124"/>
      <c r="J419" s="75"/>
      <c r="K419" s="75"/>
      <c r="L419" s="75"/>
      <c r="M419" s="87" t="str">
        <f t="shared" si="5"/>
        <v/>
      </c>
      <c r="N419" s="89"/>
      <c r="O419" s="90"/>
      <c r="P419" s="118"/>
    </row>
    <row r="420" spans="2:16" ht="15" customHeight="1" x14ac:dyDescent="0.25">
      <c r="B420" s="55"/>
      <c r="C420" s="74"/>
      <c r="D420" s="351"/>
      <c r="E420" s="352"/>
      <c r="F420" s="74"/>
      <c r="G420" s="351"/>
      <c r="H420" s="352"/>
      <c r="I420" s="124"/>
      <c r="J420" s="75"/>
      <c r="K420" s="75"/>
      <c r="L420" s="75"/>
      <c r="M420" s="87" t="str">
        <f t="shared" si="5"/>
        <v/>
      </c>
      <c r="N420" s="89"/>
      <c r="O420" s="90"/>
      <c r="P420" s="118"/>
    </row>
    <row r="421" spans="2:16" ht="15" customHeight="1" x14ac:dyDescent="0.25">
      <c r="B421" s="55"/>
      <c r="C421" s="74"/>
      <c r="D421" s="351"/>
      <c r="E421" s="352"/>
      <c r="F421" s="74"/>
      <c r="G421" s="351"/>
      <c r="H421" s="352"/>
      <c r="I421" s="124"/>
      <c r="J421" s="75"/>
      <c r="K421" s="75"/>
      <c r="L421" s="75"/>
      <c r="M421" s="87" t="str">
        <f t="shared" si="5"/>
        <v/>
      </c>
      <c r="N421" s="89"/>
      <c r="O421" s="90"/>
      <c r="P421" s="118"/>
    </row>
    <row r="422" spans="2:16" ht="15" customHeight="1" x14ac:dyDescent="0.25">
      <c r="B422" s="55"/>
      <c r="C422" s="74"/>
      <c r="D422" s="351"/>
      <c r="E422" s="352"/>
      <c r="F422" s="74"/>
      <c r="G422" s="351"/>
      <c r="H422" s="352"/>
      <c r="I422" s="124"/>
      <c r="J422" s="75"/>
      <c r="K422" s="75"/>
      <c r="L422" s="75"/>
      <c r="M422" s="87" t="str">
        <f t="shared" si="5"/>
        <v/>
      </c>
      <c r="N422" s="89"/>
      <c r="O422" s="90"/>
      <c r="P422" s="118"/>
    </row>
    <row r="423" spans="2:16" ht="15" customHeight="1" x14ac:dyDescent="0.25">
      <c r="B423" s="55"/>
      <c r="C423" s="74"/>
      <c r="D423" s="351"/>
      <c r="E423" s="352"/>
      <c r="F423" s="74"/>
      <c r="G423" s="351"/>
      <c r="H423" s="352"/>
      <c r="I423" s="124"/>
      <c r="J423" s="75"/>
      <c r="K423" s="75"/>
      <c r="L423" s="75"/>
      <c r="M423" s="87" t="str">
        <f t="shared" si="5"/>
        <v/>
      </c>
      <c r="N423" s="89"/>
      <c r="O423" s="90"/>
      <c r="P423" s="118"/>
    </row>
    <row r="424" spans="2:16" ht="15" customHeight="1" x14ac:dyDescent="0.25">
      <c r="B424" s="55"/>
      <c r="C424" s="74"/>
      <c r="D424" s="351"/>
      <c r="E424" s="352"/>
      <c r="F424" s="74"/>
      <c r="G424" s="351"/>
      <c r="H424" s="352"/>
      <c r="I424" s="124"/>
      <c r="J424" s="75"/>
      <c r="K424" s="75"/>
      <c r="L424" s="75"/>
      <c r="M424" s="87" t="str">
        <f t="shared" si="5"/>
        <v/>
      </c>
      <c r="N424" s="89"/>
      <c r="O424" s="90"/>
      <c r="P424" s="118"/>
    </row>
    <row r="425" spans="2:16" ht="15" customHeight="1" x14ac:dyDescent="0.25">
      <c r="B425" s="55"/>
      <c r="C425" s="74"/>
      <c r="D425" s="351"/>
      <c r="E425" s="352"/>
      <c r="F425" s="74"/>
      <c r="G425" s="351"/>
      <c r="H425" s="352"/>
      <c r="I425" s="124"/>
      <c r="J425" s="75"/>
      <c r="K425" s="75"/>
      <c r="L425" s="75"/>
      <c r="M425" s="87" t="str">
        <f t="shared" si="5"/>
        <v/>
      </c>
      <c r="N425" s="89"/>
      <c r="O425" s="90"/>
      <c r="P425" s="118"/>
    </row>
    <row r="426" spans="2:16" ht="15" customHeight="1" x14ac:dyDescent="0.25">
      <c r="B426" s="55"/>
      <c r="C426" s="74"/>
      <c r="D426" s="351"/>
      <c r="E426" s="352"/>
      <c r="F426" s="74"/>
      <c r="G426" s="351"/>
      <c r="H426" s="352"/>
      <c r="I426" s="124"/>
      <c r="J426" s="75"/>
      <c r="K426" s="75"/>
      <c r="L426" s="75"/>
      <c r="M426" s="87" t="str">
        <f t="shared" si="5"/>
        <v/>
      </c>
      <c r="N426" s="89"/>
      <c r="O426" s="90"/>
      <c r="P426" s="118"/>
    </row>
    <row r="427" spans="2:16" ht="15" customHeight="1" x14ac:dyDescent="0.25">
      <c r="B427" s="55"/>
      <c r="C427" s="74"/>
      <c r="D427" s="351"/>
      <c r="E427" s="352"/>
      <c r="F427" s="74"/>
      <c r="G427" s="351"/>
      <c r="H427" s="352"/>
      <c r="I427" s="124"/>
      <c r="J427" s="75"/>
      <c r="K427" s="75"/>
      <c r="L427" s="75"/>
      <c r="M427" s="87" t="str">
        <f t="shared" si="5"/>
        <v/>
      </c>
      <c r="N427" s="89"/>
      <c r="O427" s="90"/>
      <c r="P427" s="118"/>
    </row>
    <row r="428" spans="2:16" ht="15" customHeight="1" x14ac:dyDescent="0.25">
      <c r="B428" s="55"/>
      <c r="C428" s="74"/>
      <c r="D428" s="351"/>
      <c r="E428" s="352"/>
      <c r="F428" s="74"/>
      <c r="G428" s="351"/>
      <c r="H428" s="352"/>
      <c r="I428" s="124"/>
      <c r="J428" s="75"/>
      <c r="K428" s="75"/>
      <c r="L428" s="75"/>
      <c r="M428" s="87" t="str">
        <f t="shared" si="5"/>
        <v/>
      </c>
      <c r="N428" s="89"/>
      <c r="O428" s="90"/>
      <c r="P428" s="118"/>
    </row>
    <row r="429" spans="2:16" ht="15" customHeight="1" x14ac:dyDescent="0.25">
      <c r="B429" s="55"/>
      <c r="C429" s="74"/>
      <c r="D429" s="351"/>
      <c r="E429" s="352"/>
      <c r="F429" s="74"/>
      <c r="G429" s="351"/>
      <c r="H429" s="352"/>
      <c r="I429" s="124"/>
      <c r="J429" s="75"/>
      <c r="K429" s="75"/>
      <c r="L429" s="75"/>
      <c r="M429" s="87" t="str">
        <f t="shared" si="5"/>
        <v/>
      </c>
      <c r="N429" s="89"/>
      <c r="O429" s="90"/>
      <c r="P429" s="118"/>
    </row>
    <row r="430" spans="2:16" ht="15" customHeight="1" x14ac:dyDescent="0.25">
      <c r="B430" s="55"/>
      <c r="C430" s="74"/>
      <c r="D430" s="351"/>
      <c r="E430" s="352"/>
      <c r="F430" s="74"/>
      <c r="G430" s="351"/>
      <c r="H430" s="352"/>
      <c r="I430" s="124"/>
      <c r="J430" s="75"/>
      <c r="K430" s="75"/>
      <c r="L430" s="75"/>
      <c r="M430" s="87" t="str">
        <f t="shared" si="5"/>
        <v/>
      </c>
      <c r="N430" s="89"/>
      <c r="O430" s="90"/>
      <c r="P430" s="118"/>
    </row>
    <row r="431" spans="2:16" ht="15" customHeight="1" x14ac:dyDescent="0.25">
      <c r="B431" s="55"/>
      <c r="C431" s="74"/>
      <c r="D431" s="351"/>
      <c r="E431" s="352"/>
      <c r="F431" s="74"/>
      <c r="G431" s="351"/>
      <c r="H431" s="352"/>
      <c r="I431" s="124"/>
      <c r="J431" s="75"/>
      <c r="K431" s="75"/>
      <c r="L431" s="75"/>
      <c r="M431" s="87" t="str">
        <f t="shared" si="5"/>
        <v/>
      </c>
      <c r="N431" s="89"/>
      <c r="O431" s="90"/>
      <c r="P431" s="118"/>
    </row>
    <row r="432" spans="2:16" ht="15" customHeight="1" x14ac:dyDescent="0.25">
      <c r="B432" s="55"/>
      <c r="C432" s="74"/>
      <c r="D432" s="351"/>
      <c r="E432" s="352"/>
      <c r="F432" s="74"/>
      <c r="G432" s="351"/>
      <c r="H432" s="352"/>
      <c r="I432" s="124"/>
      <c r="J432" s="75"/>
      <c r="K432" s="75"/>
      <c r="L432" s="75"/>
      <c r="M432" s="87" t="str">
        <f t="shared" si="5"/>
        <v/>
      </c>
      <c r="N432" s="89"/>
      <c r="O432" s="90"/>
      <c r="P432" s="118"/>
    </row>
    <row r="433" spans="2:16" ht="15" customHeight="1" x14ac:dyDescent="0.25">
      <c r="B433" s="55"/>
      <c r="C433" s="74"/>
      <c r="D433" s="351"/>
      <c r="E433" s="352"/>
      <c r="F433" s="74"/>
      <c r="G433" s="351"/>
      <c r="H433" s="352"/>
      <c r="I433" s="124"/>
      <c r="J433" s="75"/>
      <c r="K433" s="75"/>
      <c r="L433" s="75"/>
      <c r="M433" s="87" t="str">
        <f t="shared" si="5"/>
        <v/>
      </c>
      <c r="N433" s="89"/>
      <c r="O433" s="90"/>
      <c r="P433" s="118"/>
    </row>
    <row r="434" spans="2:16" ht="15" customHeight="1" x14ac:dyDescent="0.25">
      <c r="B434" s="55"/>
      <c r="C434" s="74"/>
      <c r="D434" s="351"/>
      <c r="E434" s="352"/>
      <c r="F434" s="74"/>
      <c r="G434" s="351"/>
      <c r="H434" s="352"/>
      <c r="I434" s="124"/>
      <c r="J434" s="75"/>
      <c r="K434" s="75"/>
      <c r="L434" s="75"/>
      <c r="M434" s="87" t="str">
        <f t="shared" si="5"/>
        <v/>
      </c>
      <c r="N434" s="89"/>
      <c r="O434" s="90"/>
      <c r="P434" s="118"/>
    </row>
    <row r="435" spans="2:16" ht="15" customHeight="1" x14ac:dyDescent="0.25">
      <c r="B435" s="55"/>
      <c r="C435" s="74"/>
      <c r="D435" s="351"/>
      <c r="E435" s="352"/>
      <c r="F435" s="74"/>
      <c r="G435" s="351"/>
      <c r="H435" s="352"/>
      <c r="I435" s="124"/>
      <c r="J435" s="75"/>
      <c r="K435" s="75"/>
      <c r="L435" s="75"/>
      <c r="M435" s="87" t="str">
        <f t="shared" si="5"/>
        <v/>
      </c>
      <c r="N435" s="89"/>
      <c r="O435" s="90"/>
      <c r="P435" s="118"/>
    </row>
    <row r="436" spans="2:16" ht="15" customHeight="1" x14ac:dyDescent="0.25">
      <c r="B436" s="55"/>
      <c r="C436" s="74"/>
      <c r="D436" s="351"/>
      <c r="E436" s="352"/>
      <c r="F436" s="74"/>
      <c r="G436" s="351"/>
      <c r="H436" s="352"/>
      <c r="I436" s="124"/>
      <c r="J436" s="75"/>
      <c r="K436" s="75"/>
      <c r="L436" s="75"/>
      <c r="M436" s="87" t="str">
        <f t="shared" si="5"/>
        <v/>
      </c>
      <c r="N436" s="89"/>
      <c r="O436" s="90"/>
      <c r="P436" s="118"/>
    </row>
    <row r="437" spans="2:16" ht="15" customHeight="1" x14ac:dyDescent="0.25">
      <c r="B437" s="55"/>
      <c r="C437" s="74"/>
      <c r="D437" s="351"/>
      <c r="E437" s="352"/>
      <c r="F437" s="74"/>
      <c r="G437" s="351"/>
      <c r="H437" s="352"/>
      <c r="I437" s="124"/>
      <c r="J437" s="75"/>
      <c r="K437" s="75"/>
      <c r="L437" s="75"/>
      <c r="M437" s="87" t="str">
        <f t="shared" si="5"/>
        <v/>
      </c>
      <c r="N437" s="89"/>
      <c r="O437" s="90"/>
      <c r="P437" s="118"/>
    </row>
    <row r="438" spans="2:16" ht="15" customHeight="1" x14ac:dyDescent="0.25">
      <c r="B438" s="55"/>
      <c r="C438" s="74"/>
      <c r="D438" s="351"/>
      <c r="E438" s="352"/>
      <c r="F438" s="74"/>
      <c r="G438" s="351"/>
      <c r="H438" s="352"/>
      <c r="I438" s="124"/>
      <c r="J438" s="75"/>
      <c r="K438" s="75"/>
      <c r="L438" s="75"/>
      <c r="M438" s="87" t="str">
        <f t="shared" si="5"/>
        <v/>
      </c>
      <c r="N438" s="89"/>
      <c r="O438" s="90"/>
      <c r="P438" s="118"/>
    </row>
    <row r="439" spans="2:16" ht="15" customHeight="1" x14ac:dyDescent="0.25">
      <c r="B439" s="55"/>
      <c r="C439" s="74"/>
      <c r="D439" s="351"/>
      <c r="E439" s="352"/>
      <c r="F439" s="74"/>
      <c r="G439" s="351"/>
      <c r="H439" s="352"/>
      <c r="I439" s="124"/>
      <c r="J439" s="75"/>
      <c r="K439" s="75"/>
      <c r="L439" s="75"/>
      <c r="M439" s="87" t="str">
        <f t="shared" si="5"/>
        <v/>
      </c>
      <c r="N439" s="89"/>
      <c r="O439" s="90"/>
      <c r="P439" s="118"/>
    </row>
    <row r="440" spans="2:16" ht="15" customHeight="1" x14ac:dyDescent="0.25">
      <c r="B440" s="55"/>
      <c r="C440" s="74"/>
      <c r="D440" s="351"/>
      <c r="E440" s="352"/>
      <c r="F440" s="74"/>
      <c r="G440" s="351"/>
      <c r="H440" s="352"/>
      <c r="I440" s="124"/>
      <c r="J440" s="75"/>
      <c r="K440" s="75"/>
      <c r="L440" s="75"/>
      <c r="M440" s="87" t="str">
        <f t="shared" si="5"/>
        <v/>
      </c>
      <c r="N440" s="89"/>
      <c r="O440" s="90"/>
      <c r="P440" s="118"/>
    </row>
    <row r="441" spans="2:16" ht="15" customHeight="1" x14ac:dyDescent="0.25">
      <c r="B441" s="55"/>
      <c r="C441" s="74"/>
      <c r="D441" s="351"/>
      <c r="E441" s="352"/>
      <c r="F441" s="74"/>
      <c r="G441" s="351"/>
      <c r="H441" s="352"/>
      <c r="I441" s="124"/>
      <c r="J441" s="75"/>
      <c r="K441" s="75"/>
      <c r="L441" s="75"/>
      <c r="M441" s="87" t="str">
        <f t="shared" si="5"/>
        <v/>
      </c>
      <c r="N441" s="89"/>
      <c r="O441" s="90"/>
      <c r="P441" s="118"/>
    </row>
    <row r="442" spans="2:16" ht="15" customHeight="1" x14ac:dyDescent="0.25">
      <c r="B442" s="55"/>
      <c r="C442" s="74"/>
      <c r="D442" s="351"/>
      <c r="E442" s="352"/>
      <c r="F442" s="74"/>
      <c r="G442" s="351"/>
      <c r="H442" s="352"/>
      <c r="I442" s="124"/>
      <c r="J442" s="75"/>
      <c r="K442" s="75"/>
      <c r="L442" s="75"/>
      <c r="M442" s="87" t="str">
        <f t="shared" si="5"/>
        <v/>
      </c>
      <c r="N442" s="89"/>
      <c r="O442" s="90"/>
      <c r="P442" s="118"/>
    </row>
    <row r="443" spans="2:16" ht="15" customHeight="1" x14ac:dyDescent="0.25">
      <c r="B443" s="55"/>
      <c r="C443" s="74"/>
      <c r="D443" s="351"/>
      <c r="E443" s="352"/>
      <c r="F443" s="74"/>
      <c r="G443" s="351"/>
      <c r="H443" s="352"/>
      <c r="I443" s="124"/>
      <c r="J443" s="75"/>
      <c r="K443" s="75"/>
      <c r="L443" s="75"/>
      <c r="M443" s="87" t="str">
        <f t="shared" si="5"/>
        <v/>
      </c>
      <c r="N443" s="89"/>
      <c r="O443" s="90"/>
      <c r="P443" s="118"/>
    </row>
    <row r="444" spans="2:16" ht="15" customHeight="1" x14ac:dyDescent="0.25">
      <c r="B444" s="55"/>
      <c r="C444" s="74"/>
      <c r="D444" s="351"/>
      <c r="E444" s="352"/>
      <c r="F444" s="74"/>
      <c r="G444" s="351"/>
      <c r="H444" s="352"/>
      <c r="I444" s="124"/>
      <c r="J444" s="75"/>
      <c r="K444" s="75"/>
      <c r="L444" s="75"/>
      <c r="M444" s="87" t="str">
        <f t="shared" si="5"/>
        <v/>
      </c>
      <c r="N444" s="89"/>
      <c r="O444" s="90"/>
      <c r="P444" s="118"/>
    </row>
    <row r="445" spans="2:16" ht="15" customHeight="1" x14ac:dyDescent="0.25">
      <c r="B445" s="55"/>
      <c r="C445" s="74"/>
      <c r="D445" s="351"/>
      <c r="E445" s="352"/>
      <c r="F445" s="74"/>
      <c r="G445" s="351"/>
      <c r="H445" s="352"/>
      <c r="I445" s="124"/>
      <c r="J445" s="75"/>
      <c r="K445" s="75"/>
      <c r="L445" s="75"/>
      <c r="M445" s="87" t="str">
        <f t="shared" si="5"/>
        <v/>
      </c>
      <c r="N445" s="89"/>
      <c r="O445" s="90"/>
      <c r="P445" s="118"/>
    </row>
    <row r="446" spans="2:16" ht="15" customHeight="1" x14ac:dyDescent="0.25">
      <c r="B446" s="55"/>
      <c r="C446" s="74"/>
      <c r="D446" s="351"/>
      <c r="E446" s="352"/>
      <c r="F446" s="74"/>
      <c r="G446" s="351"/>
      <c r="H446" s="352"/>
      <c r="I446" s="124"/>
      <c r="J446" s="75"/>
      <c r="K446" s="75"/>
      <c r="L446" s="75"/>
      <c r="M446" s="87" t="str">
        <f t="shared" si="5"/>
        <v/>
      </c>
      <c r="N446" s="89"/>
      <c r="O446" s="90"/>
      <c r="P446" s="118"/>
    </row>
    <row r="447" spans="2:16" ht="15" customHeight="1" x14ac:dyDescent="0.25">
      <c r="B447" s="55"/>
      <c r="C447" s="74"/>
      <c r="D447" s="351"/>
      <c r="E447" s="352"/>
      <c r="F447" s="74"/>
      <c r="G447" s="351"/>
      <c r="H447" s="352"/>
      <c r="I447" s="124"/>
      <c r="J447" s="75"/>
      <c r="K447" s="75"/>
      <c r="L447" s="75"/>
      <c r="M447" s="87" t="str">
        <f t="shared" ref="M447:M510" si="6">IF(OR(K447="Jet-A",K447="Jet-A1"),3.16,IF(OR(K447="Jet-B",K447="AvGas"),3.1,""))</f>
        <v/>
      </c>
      <c r="N447" s="89"/>
      <c r="O447" s="90"/>
      <c r="P447" s="118"/>
    </row>
    <row r="448" spans="2:16" ht="15" customHeight="1" x14ac:dyDescent="0.25">
      <c r="B448" s="55"/>
      <c r="C448" s="74"/>
      <c r="D448" s="351"/>
      <c r="E448" s="352"/>
      <c r="F448" s="74"/>
      <c r="G448" s="351"/>
      <c r="H448" s="352"/>
      <c r="I448" s="124"/>
      <c r="J448" s="75"/>
      <c r="K448" s="75"/>
      <c r="L448" s="75"/>
      <c r="M448" s="87" t="str">
        <f t="shared" si="6"/>
        <v/>
      </c>
      <c r="N448" s="89"/>
      <c r="O448" s="90"/>
      <c r="P448" s="118"/>
    </row>
    <row r="449" spans="2:16" ht="15" customHeight="1" x14ac:dyDescent="0.25">
      <c r="B449" s="55"/>
      <c r="C449" s="74"/>
      <c r="D449" s="351"/>
      <c r="E449" s="352"/>
      <c r="F449" s="74"/>
      <c r="G449" s="351"/>
      <c r="H449" s="352"/>
      <c r="I449" s="124"/>
      <c r="J449" s="75"/>
      <c r="K449" s="75"/>
      <c r="L449" s="75"/>
      <c r="M449" s="87" t="str">
        <f t="shared" si="6"/>
        <v/>
      </c>
      <c r="N449" s="89"/>
      <c r="O449" s="90"/>
      <c r="P449" s="118"/>
    </row>
    <row r="450" spans="2:16" ht="15" customHeight="1" x14ac:dyDescent="0.25">
      <c r="B450" s="55"/>
      <c r="C450" s="74"/>
      <c r="D450" s="351"/>
      <c r="E450" s="352"/>
      <c r="F450" s="74"/>
      <c r="G450" s="351"/>
      <c r="H450" s="352"/>
      <c r="I450" s="124"/>
      <c r="J450" s="75"/>
      <c r="K450" s="75"/>
      <c r="L450" s="75"/>
      <c r="M450" s="87" t="str">
        <f t="shared" si="6"/>
        <v/>
      </c>
      <c r="N450" s="89"/>
      <c r="O450" s="90"/>
      <c r="P450" s="118"/>
    </row>
    <row r="451" spans="2:16" ht="15" customHeight="1" x14ac:dyDescent="0.25">
      <c r="B451" s="55"/>
      <c r="C451" s="74"/>
      <c r="D451" s="351"/>
      <c r="E451" s="352"/>
      <c r="F451" s="74"/>
      <c r="G451" s="351"/>
      <c r="H451" s="352"/>
      <c r="I451" s="124"/>
      <c r="J451" s="75"/>
      <c r="K451" s="75"/>
      <c r="L451" s="75"/>
      <c r="M451" s="87" t="str">
        <f t="shared" si="6"/>
        <v/>
      </c>
      <c r="N451" s="89"/>
      <c r="O451" s="90"/>
      <c r="P451" s="118"/>
    </row>
    <row r="452" spans="2:16" ht="15" customHeight="1" x14ac:dyDescent="0.25">
      <c r="B452" s="55"/>
      <c r="C452" s="74"/>
      <c r="D452" s="351"/>
      <c r="E452" s="352"/>
      <c r="F452" s="74"/>
      <c r="G452" s="351"/>
      <c r="H452" s="352"/>
      <c r="I452" s="124"/>
      <c r="J452" s="75"/>
      <c r="K452" s="75"/>
      <c r="L452" s="75"/>
      <c r="M452" s="87" t="str">
        <f t="shared" si="6"/>
        <v/>
      </c>
      <c r="N452" s="89"/>
      <c r="O452" s="90"/>
      <c r="P452" s="118"/>
    </row>
    <row r="453" spans="2:16" ht="15" customHeight="1" x14ac:dyDescent="0.25">
      <c r="B453" s="55"/>
      <c r="C453" s="74"/>
      <c r="D453" s="351"/>
      <c r="E453" s="352"/>
      <c r="F453" s="74"/>
      <c r="G453" s="351"/>
      <c r="H453" s="352"/>
      <c r="I453" s="124"/>
      <c r="J453" s="75"/>
      <c r="K453" s="75"/>
      <c r="L453" s="75"/>
      <c r="M453" s="87" t="str">
        <f t="shared" si="6"/>
        <v/>
      </c>
      <c r="N453" s="89"/>
      <c r="O453" s="90"/>
      <c r="P453" s="118"/>
    </row>
    <row r="454" spans="2:16" ht="15" customHeight="1" x14ac:dyDescent="0.25">
      <c r="B454" s="55"/>
      <c r="C454" s="74"/>
      <c r="D454" s="351"/>
      <c r="E454" s="352"/>
      <c r="F454" s="74"/>
      <c r="G454" s="351"/>
      <c r="H454" s="352"/>
      <c r="I454" s="124"/>
      <c r="J454" s="75"/>
      <c r="K454" s="75"/>
      <c r="L454" s="75"/>
      <c r="M454" s="87" t="str">
        <f t="shared" si="6"/>
        <v/>
      </c>
      <c r="N454" s="89"/>
      <c r="O454" s="90"/>
      <c r="P454" s="118"/>
    </row>
    <row r="455" spans="2:16" ht="15" customHeight="1" x14ac:dyDescent="0.25">
      <c r="B455" s="55"/>
      <c r="C455" s="74"/>
      <c r="D455" s="351"/>
      <c r="E455" s="352"/>
      <c r="F455" s="74"/>
      <c r="G455" s="351"/>
      <c r="H455" s="352"/>
      <c r="I455" s="124"/>
      <c r="J455" s="75"/>
      <c r="K455" s="75"/>
      <c r="L455" s="75"/>
      <c r="M455" s="87" t="str">
        <f t="shared" si="6"/>
        <v/>
      </c>
      <c r="N455" s="89"/>
      <c r="O455" s="90"/>
      <c r="P455" s="118"/>
    </row>
    <row r="456" spans="2:16" ht="15" customHeight="1" x14ac:dyDescent="0.25">
      <c r="B456" s="55"/>
      <c r="C456" s="74"/>
      <c r="D456" s="351"/>
      <c r="E456" s="352"/>
      <c r="F456" s="74"/>
      <c r="G456" s="351"/>
      <c r="H456" s="352"/>
      <c r="I456" s="124"/>
      <c r="J456" s="75"/>
      <c r="K456" s="75"/>
      <c r="L456" s="75"/>
      <c r="M456" s="87" t="str">
        <f t="shared" si="6"/>
        <v/>
      </c>
      <c r="N456" s="89"/>
      <c r="O456" s="90"/>
      <c r="P456" s="118"/>
    </row>
    <row r="457" spans="2:16" ht="15" customHeight="1" x14ac:dyDescent="0.25">
      <c r="B457" s="55"/>
      <c r="C457" s="74"/>
      <c r="D457" s="351"/>
      <c r="E457" s="352"/>
      <c r="F457" s="74"/>
      <c r="G457" s="351"/>
      <c r="H457" s="352"/>
      <c r="I457" s="124"/>
      <c r="J457" s="75"/>
      <c r="K457" s="75"/>
      <c r="L457" s="75"/>
      <c r="M457" s="87" t="str">
        <f t="shared" si="6"/>
        <v/>
      </c>
      <c r="N457" s="89"/>
      <c r="O457" s="90"/>
      <c r="P457" s="118"/>
    </row>
    <row r="458" spans="2:16" ht="15" customHeight="1" x14ac:dyDescent="0.25">
      <c r="B458" s="55"/>
      <c r="C458" s="74"/>
      <c r="D458" s="351"/>
      <c r="E458" s="352"/>
      <c r="F458" s="74"/>
      <c r="G458" s="351"/>
      <c r="H458" s="352"/>
      <c r="I458" s="124"/>
      <c r="J458" s="75"/>
      <c r="K458" s="75"/>
      <c r="L458" s="75"/>
      <c r="M458" s="87" t="str">
        <f t="shared" si="6"/>
        <v/>
      </c>
      <c r="N458" s="89"/>
      <c r="O458" s="90"/>
      <c r="P458" s="118"/>
    </row>
    <row r="459" spans="2:16" ht="15" customHeight="1" x14ac:dyDescent="0.25">
      <c r="B459" s="55"/>
      <c r="C459" s="74"/>
      <c r="D459" s="351"/>
      <c r="E459" s="352"/>
      <c r="F459" s="74"/>
      <c r="G459" s="351"/>
      <c r="H459" s="352"/>
      <c r="I459" s="124"/>
      <c r="J459" s="75"/>
      <c r="K459" s="75"/>
      <c r="L459" s="75"/>
      <c r="M459" s="87" t="str">
        <f t="shared" si="6"/>
        <v/>
      </c>
      <c r="N459" s="89"/>
      <c r="O459" s="90"/>
      <c r="P459" s="118"/>
    </row>
    <row r="460" spans="2:16" ht="15" customHeight="1" x14ac:dyDescent="0.25">
      <c r="B460" s="55"/>
      <c r="C460" s="74"/>
      <c r="D460" s="351"/>
      <c r="E460" s="352"/>
      <c r="F460" s="74"/>
      <c r="G460" s="351"/>
      <c r="H460" s="352"/>
      <c r="I460" s="124"/>
      <c r="J460" s="75"/>
      <c r="K460" s="75"/>
      <c r="L460" s="75"/>
      <c r="M460" s="87" t="str">
        <f t="shared" si="6"/>
        <v/>
      </c>
      <c r="N460" s="89"/>
      <c r="O460" s="90"/>
      <c r="P460" s="118"/>
    </row>
    <row r="461" spans="2:16" ht="15" customHeight="1" x14ac:dyDescent="0.25">
      <c r="B461" s="55"/>
      <c r="C461" s="74"/>
      <c r="D461" s="351"/>
      <c r="E461" s="352"/>
      <c r="F461" s="74"/>
      <c r="G461" s="351"/>
      <c r="H461" s="352"/>
      <c r="I461" s="124"/>
      <c r="J461" s="75"/>
      <c r="K461" s="75"/>
      <c r="L461" s="75"/>
      <c r="M461" s="87" t="str">
        <f t="shared" si="6"/>
        <v/>
      </c>
      <c r="N461" s="89"/>
      <c r="O461" s="90"/>
      <c r="P461" s="118"/>
    </row>
    <row r="462" spans="2:16" ht="15" customHeight="1" x14ac:dyDescent="0.25">
      <c r="B462" s="55"/>
      <c r="C462" s="74"/>
      <c r="D462" s="351"/>
      <c r="E462" s="352"/>
      <c r="F462" s="74"/>
      <c r="G462" s="351"/>
      <c r="H462" s="352"/>
      <c r="I462" s="124"/>
      <c r="J462" s="75"/>
      <c r="K462" s="75"/>
      <c r="L462" s="75"/>
      <c r="M462" s="87" t="str">
        <f t="shared" si="6"/>
        <v/>
      </c>
      <c r="N462" s="89"/>
      <c r="O462" s="90"/>
      <c r="P462" s="118"/>
    </row>
    <row r="463" spans="2:16" ht="15" customHeight="1" x14ac:dyDescent="0.25">
      <c r="B463" s="55"/>
      <c r="C463" s="74"/>
      <c r="D463" s="351"/>
      <c r="E463" s="352"/>
      <c r="F463" s="74"/>
      <c r="G463" s="351"/>
      <c r="H463" s="352"/>
      <c r="I463" s="124"/>
      <c r="J463" s="75"/>
      <c r="K463" s="75"/>
      <c r="L463" s="75"/>
      <c r="M463" s="87" t="str">
        <f t="shared" si="6"/>
        <v/>
      </c>
      <c r="N463" s="89"/>
      <c r="O463" s="90"/>
      <c r="P463" s="118"/>
    </row>
    <row r="464" spans="2:16" ht="15" customHeight="1" x14ac:dyDescent="0.25">
      <c r="B464" s="55"/>
      <c r="C464" s="74"/>
      <c r="D464" s="351"/>
      <c r="E464" s="352"/>
      <c r="F464" s="74"/>
      <c r="G464" s="351"/>
      <c r="H464" s="352"/>
      <c r="I464" s="124"/>
      <c r="J464" s="75"/>
      <c r="K464" s="75"/>
      <c r="L464" s="75"/>
      <c r="M464" s="87" t="str">
        <f t="shared" si="6"/>
        <v/>
      </c>
      <c r="N464" s="89"/>
      <c r="O464" s="90"/>
      <c r="P464" s="118"/>
    </row>
    <row r="465" spans="2:16" ht="15" customHeight="1" x14ac:dyDescent="0.25">
      <c r="B465" s="55"/>
      <c r="C465" s="74"/>
      <c r="D465" s="351"/>
      <c r="E465" s="352"/>
      <c r="F465" s="74"/>
      <c r="G465" s="351"/>
      <c r="H465" s="352"/>
      <c r="I465" s="124"/>
      <c r="J465" s="75"/>
      <c r="K465" s="75"/>
      <c r="L465" s="75"/>
      <c r="M465" s="87" t="str">
        <f t="shared" si="6"/>
        <v/>
      </c>
      <c r="N465" s="89"/>
      <c r="O465" s="90"/>
      <c r="P465" s="118"/>
    </row>
    <row r="466" spans="2:16" ht="15" customHeight="1" x14ac:dyDescent="0.25">
      <c r="B466" s="55"/>
      <c r="C466" s="74"/>
      <c r="D466" s="351"/>
      <c r="E466" s="352"/>
      <c r="F466" s="74"/>
      <c r="G466" s="351"/>
      <c r="H466" s="352"/>
      <c r="I466" s="124"/>
      <c r="J466" s="75"/>
      <c r="K466" s="75"/>
      <c r="L466" s="75"/>
      <c r="M466" s="87" t="str">
        <f t="shared" si="6"/>
        <v/>
      </c>
      <c r="N466" s="89"/>
      <c r="O466" s="90"/>
      <c r="P466" s="118"/>
    </row>
    <row r="467" spans="2:16" ht="15" customHeight="1" x14ac:dyDescent="0.25">
      <c r="B467" s="55"/>
      <c r="C467" s="74"/>
      <c r="D467" s="351"/>
      <c r="E467" s="352"/>
      <c r="F467" s="74"/>
      <c r="G467" s="351"/>
      <c r="H467" s="352"/>
      <c r="I467" s="124"/>
      <c r="J467" s="75"/>
      <c r="K467" s="75"/>
      <c r="L467" s="75"/>
      <c r="M467" s="87" t="str">
        <f t="shared" si="6"/>
        <v/>
      </c>
      <c r="N467" s="89"/>
      <c r="O467" s="90"/>
      <c r="P467" s="118"/>
    </row>
    <row r="468" spans="2:16" ht="15" customHeight="1" x14ac:dyDescent="0.25">
      <c r="B468" s="55"/>
      <c r="C468" s="74"/>
      <c r="D468" s="351"/>
      <c r="E468" s="352"/>
      <c r="F468" s="74"/>
      <c r="G468" s="351"/>
      <c r="H468" s="352"/>
      <c r="I468" s="124"/>
      <c r="J468" s="75"/>
      <c r="K468" s="75"/>
      <c r="L468" s="75"/>
      <c r="M468" s="87" t="str">
        <f t="shared" si="6"/>
        <v/>
      </c>
      <c r="N468" s="89"/>
      <c r="O468" s="90"/>
      <c r="P468" s="118"/>
    </row>
    <row r="469" spans="2:16" ht="15" customHeight="1" x14ac:dyDescent="0.25">
      <c r="B469" s="55"/>
      <c r="C469" s="74"/>
      <c r="D469" s="351"/>
      <c r="E469" s="352"/>
      <c r="F469" s="74"/>
      <c r="G469" s="351"/>
      <c r="H469" s="352"/>
      <c r="I469" s="124"/>
      <c r="J469" s="75"/>
      <c r="K469" s="75"/>
      <c r="L469" s="75"/>
      <c r="M469" s="87" t="str">
        <f t="shared" si="6"/>
        <v/>
      </c>
      <c r="N469" s="89"/>
      <c r="O469" s="90"/>
      <c r="P469" s="118"/>
    </row>
    <row r="470" spans="2:16" ht="15" customHeight="1" x14ac:dyDescent="0.25">
      <c r="B470" s="55"/>
      <c r="C470" s="74"/>
      <c r="D470" s="351"/>
      <c r="E470" s="352"/>
      <c r="F470" s="74"/>
      <c r="G470" s="351"/>
      <c r="H470" s="352"/>
      <c r="I470" s="124"/>
      <c r="J470" s="75"/>
      <c r="K470" s="75"/>
      <c r="L470" s="75"/>
      <c r="M470" s="87" t="str">
        <f t="shared" si="6"/>
        <v/>
      </c>
      <c r="N470" s="89"/>
      <c r="O470" s="90"/>
      <c r="P470" s="118"/>
    </row>
    <row r="471" spans="2:16" ht="15" customHeight="1" x14ac:dyDescent="0.25">
      <c r="B471" s="55"/>
      <c r="C471" s="74"/>
      <c r="D471" s="351"/>
      <c r="E471" s="352"/>
      <c r="F471" s="74"/>
      <c r="G471" s="351"/>
      <c r="H471" s="352"/>
      <c r="I471" s="124"/>
      <c r="J471" s="75"/>
      <c r="K471" s="75"/>
      <c r="L471" s="75"/>
      <c r="M471" s="87" t="str">
        <f t="shared" si="6"/>
        <v/>
      </c>
      <c r="N471" s="89"/>
      <c r="O471" s="90"/>
      <c r="P471" s="118"/>
    </row>
    <row r="472" spans="2:16" ht="15" customHeight="1" x14ac:dyDescent="0.25">
      <c r="B472" s="55"/>
      <c r="C472" s="74"/>
      <c r="D472" s="351"/>
      <c r="E472" s="352"/>
      <c r="F472" s="74"/>
      <c r="G472" s="351"/>
      <c r="H472" s="352"/>
      <c r="I472" s="124"/>
      <c r="J472" s="75"/>
      <c r="K472" s="75"/>
      <c r="L472" s="75"/>
      <c r="M472" s="87" t="str">
        <f t="shared" si="6"/>
        <v/>
      </c>
      <c r="N472" s="89"/>
      <c r="O472" s="90"/>
      <c r="P472" s="118"/>
    </row>
    <row r="473" spans="2:16" ht="15" customHeight="1" x14ac:dyDescent="0.25">
      <c r="B473" s="55"/>
      <c r="C473" s="74"/>
      <c r="D473" s="351"/>
      <c r="E473" s="352"/>
      <c r="F473" s="74"/>
      <c r="G473" s="351"/>
      <c r="H473" s="352"/>
      <c r="I473" s="124"/>
      <c r="J473" s="75"/>
      <c r="K473" s="75"/>
      <c r="L473" s="75"/>
      <c r="M473" s="87" t="str">
        <f t="shared" si="6"/>
        <v/>
      </c>
      <c r="N473" s="89"/>
      <c r="O473" s="90"/>
      <c r="P473" s="118"/>
    </row>
    <row r="474" spans="2:16" ht="15" customHeight="1" x14ac:dyDescent="0.25">
      <c r="B474" s="55"/>
      <c r="C474" s="74"/>
      <c r="D474" s="351"/>
      <c r="E474" s="352"/>
      <c r="F474" s="74"/>
      <c r="G474" s="351"/>
      <c r="H474" s="352"/>
      <c r="I474" s="124"/>
      <c r="J474" s="75"/>
      <c r="K474" s="75"/>
      <c r="L474" s="75"/>
      <c r="M474" s="87" t="str">
        <f t="shared" si="6"/>
        <v/>
      </c>
      <c r="N474" s="89"/>
      <c r="O474" s="90"/>
      <c r="P474" s="118"/>
    </row>
    <row r="475" spans="2:16" ht="15" customHeight="1" x14ac:dyDescent="0.25">
      <c r="B475" s="55"/>
      <c r="C475" s="74"/>
      <c r="D475" s="351"/>
      <c r="E475" s="352"/>
      <c r="F475" s="74"/>
      <c r="G475" s="351"/>
      <c r="H475" s="352"/>
      <c r="I475" s="124"/>
      <c r="J475" s="75"/>
      <c r="K475" s="75"/>
      <c r="L475" s="75"/>
      <c r="M475" s="87" t="str">
        <f t="shared" si="6"/>
        <v/>
      </c>
      <c r="N475" s="89"/>
      <c r="O475" s="90"/>
      <c r="P475" s="118"/>
    </row>
    <row r="476" spans="2:16" ht="15" customHeight="1" x14ac:dyDescent="0.25">
      <c r="B476" s="55"/>
      <c r="C476" s="74"/>
      <c r="D476" s="351"/>
      <c r="E476" s="352"/>
      <c r="F476" s="74"/>
      <c r="G476" s="351"/>
      <c r="H476" s="352"/>
      <c r="I476" s="124"/>
      <c r="J476" s="75"/>
      <c r="K476" s="75"/>
      <c r="L476" s="75"/>
      <c r="M476" s="87" t="str">
        <f t="shared" si="6"/>
        <v/>
      </c>
      <c r="N476" s="89"/>
      <c r="O476" s="90"/>
      <c r="P476" s="118"/>
    </row>
    <row r="477" spans="2:16" ht="15" customHeight="1" x14ac:dyDescent="0.25">
      <c r="B477" s="55"/>
      <c r="C477" s="74"/>
      <c r="D477" s="351"/>
      <c r="E477" s="352"/>
      <c r="F477" s="74"/>
      <c r="G477" s="351"/>
      <c r="H477" s="352"/>
      <c r="I477" s="124"/>
      <c r="J477" s="75"/>
      <c r="K477" s="75"/>
      <c r="L477" s="75"/>
      <c r="M477" s="87" t="str">
        <f t="shared" si="6"/>
        <v/>
      </c>
      <c r="N477" s="89"/>
      <c r="O477" s="90"/>
      <c r="P477" s="118"/>
    </row>
    <row r="478" spans="2:16" ht="15" customHeight="1" x14ac:dyDescent="0.25">
      <c r="B478" s="55"/>
      <c r="C478" s="74"/>
      <c r="D478" s="351"/>
      <c r="E478" s="352"/>
      <c r="F478" s="74"/>
      <c r="G478" s="351"/>
      <c r="H478" s="352"/>
      <c r="I478" s="124"/>
      <c r="J478" s="75"/>
      <c r="K478" s="75"/>
      <c r="L478" s="75"/>
      <c r="M478" s="87" t="str">
        <f t="shared" si="6"/>
        <v/>
      </c>
      <c r="N478" s="89"/>
      <c r="O478" s="90"/>
      <c r="P478" s="118"/>
    </row>
    <row r="479" spans="2:16" ht="15" customHeight="1" x14ac:dyDescent="0.25">
      <c r="B479" s="55"/>
      <c r="C479" s="74"/>
      <c r="D479" s="351"/>
      <c r="E479" s="352"/>
      <c r="F479" s="74"/>
      <c r="G479" s="351"/>
      <c r="H479" s="352"/>
      <c r="I479" s="124"/>
      <c r="J479" s="75"/>
      <c r="K479" s="75"/>
      <c r="L479" s="75"/>
      <c r="M479" s="87" t="str">
        <f t="shared" si="6"/>
        <v/>
      </c>
      <c r="N479" s="89"/>
      <c r="O479" s="90"/>
      <c r="P479" s="118"/>
    </row>
    <row r="480" spans="2:16" ht="15" customHeight="1" x14ac:dyDescent="0.25">
      <c r="B480" s="55"/>
      <c r="C480" s="74"/>
      <c r="D480" s="351"/>
      <c r="E480" s="352"/>
      <c r="F480" s="74"/>
      <c r="G480" s="351"/>
      <c r="H480" s="352"/>
      <c r="I480" s="124"/>
      <c r="J480" s="75"/>
      <c r="K480" s="75"/>
      <c r="L480" s="75"/>
      <c r="M480" s="87" t="str">
        <f t="shared" si="6"/>
        <v/>
      </c>
      <c r="N480" s="89"/>
      <c r="O480" s="90"/>
      <c r="P480" s="118"/>
    </row>
    <row r="481" spans="2:16" ht="15" customHeight="1" x14ac:dyDescent="0.25">
      <c r="B481" s="55"/>
      <c r="C481" s="74"/>
      <c r="D481" s="351"/>
      <c r="E481" s="352"/>
      <c r="F481" s="74"/>
      <c r="G481" s="351"/>
      <c r="H481" s="352"/>
      <c r="I481" s="124"/>
      <c r="J481" s="75"/>
      <c r="K481" s="75"/>
      <c r="L481" s="75"/>
      <c r="M481" s="87" t="str">
        <f t="shared" si="6"/>
        <v/>
      </c>
      <c r="N481" s="89"/>
      <c r="O481" s="90"/>
      <c r="P481" s="118"/>
    </row>
    <row r="482" spans="2:16" ht="15" customHeight="1" x14ac:dyDescent="0.25">
      <c r="B482" s="55"/>
      <c r="C482" s="74"/>
      <c r="D482" s="351"/>
      <c r="E482" s="352"/>
      <c r="F482" s="74"/>
      <c r="G482" s="351"/>
      <c r="H482" s="352"/>
      <c r="I482" s="124"/>
      <c r="J482" s="75"/>
      <c r="K482" s="75"/>
      <c r="L482" s="75"/>
      <c r="M482" s="87" t="str">
        <f t="shared" si="6"/>
        <v/>
      </c>
      <c r="N482" s="89"/>
      <c r="O482" s="90"/>
      <c r="P482" s="118"/>
    </row>
    <row r="483" spans="2:16" ht="15" customHeight="1" x14ac:dyDescent="0.25">
      <c r="B483" s="55"/>
      <c r="C483" s="74"/>
      <c r="D483" s="351"/>
      <c r="E483" s="352"/>
      <c r="F483" s="74"/>
      <c r="G483" s="351"/>
      <c r="H483" s="352"/>
      <c r="I483" s="124"/>
      <c r="J483" s="75"/>
      <c r="K483" s="75"/>
      <c r="L483" s="75"/>
      <c r="M483" s="87" t="str">
        <f t="shared" si="6"/>
        <v/>
      </c>
      <c r="N483" s="89"/>
      <c r="O483" s="90"/>
      <c r="P483" s="118"/>
    </row>
    <row r="484" spans="2:16" ht="15" customHeight="1" x14ac:dyDescent="0.25">
      <c r="B484" s="55"/>
      <c r="C484" s="74"/>
      <c r="D484" s="351"/>
      <c r="E484" s="352"/>
      <c r="F484" s="74"/>
      <c r="G484" s="351"/>
      <c r="H484" s="352"/>
      <c r="I484" s="124"/>
      <c r="J484" s="75"/>
      <c r="K484" s="75"/>
      <c r="L484" s="75"/>
      <c r="M484" s="87" t="str">
        <f t="shared" si="6"/>
        <v/>
      </c>
      <c r="N484" s="89"/>
      <c r="O484" s="90"/>
      <c r="P484" s="118"/>
    </row>
    <row r="485" spans="2:16" ht="15" customHeight="1" x14ac:dyDescent="0.25">
      <c r="B485" s="55"/>
      <c r="C485" s="74"/>
      <c r="D485" s="351"/>
      <c r="E485" s="352"/>
      <c r="F485" s="74"/>
      <c r="G485" s="351"/>
      <c r="H485" s="352"/>
      <c r="I485" s="124"/>
      <c r="J485" s="75"/>
      <c r="K485" s="75"/>
      <c r="L485" s="75"/>
      <c r="M485" s="87" t="str">
        <f t="shared" si="6"/>
        <v/>
      </c>
      <c r="N485" s="89"/>
      <c r="O485" s="90"/>
      <c r="P485" s="118"/>
    </row>
    <row r="486" spans="2:16" ht="15" customHeight="1" x14ac:dyDescent="0.25">
      <c r="B486" s="55"/>
      <c r="C486" s="74"/>
      <c r="D486" s="351"/>
      <c r="E486" s="352"/>
      <c r="F486" s="74"/>
      <c r="G486" s="351"/>
      <c r="H486" s="352"/>
      <c r="I486" s="124"/>
      <c r="J486" s="75"/>
      <c r="K486" s="75"/>
      <c r="L486" s="75"/>
      <c r="M486" s="87" t="str">
        <f t="shared" si="6"/>
        <v/>
      </c>
      <c r="N486" s="89"/>
      <c r="O486" s="90"/>
      <c r="P486" s="118"/>
    </row>
    <row r="487" spans="2:16" ht="15" customHeight="1" x14ac:dyDescent="0.25">
      <c r="B487" s="55"/>
      <c r="C487" s="74"/>
      <c r="D487" s="351"/>
      <c r="E487" s="352"/>
      <c r="F487" s="74"/>
      <c r="G487" s="351"/>
      <c r="H487" s="352"/>
      <c r="I487" s="124"/>
      <c r="J487" s="75"/>
      <c r="K487" s="75"/>
      <c r="L487" s="75"/>
      <c r="M487" s="87" t="str">
        <f t="shared" si="6"/>
        <v/>
      </c>
      <c r="N487" s="89"/>
      <c r="O487" s="90"/>
      <c r="P487" s="118"/>
    </row>
    <row r="488" spans="2:16" ht="15" customHeight="1" x14ac:dyDescent="0.25">
      <c r="B488" s="55"/>
      <c r="C488" s="74"/>
      <c r="D488" s="351"/>
      <c r="E488" s="352"/>
      <c r="F488" s="74"/>
      <c r="G488" s="351"/>
      <c r="H488" s="352"/>
      <c r="I488" s="124"/>
      <c r="J488" s="75"/>
      <c r="K488" s="75"/>
      <c r="L488" s="75"/>
      <c r="M488" s="87" t="str">
        <f t="shared" si="6"/>
        <v/>
      </c>
      <c r="N488" s="89"/>
      <c r="O488" s="90"/>
      <c r="P488" s="118"/>
    </row>
    <row r="489" spans="2:16" ht="15" customHeight="1" x14ac:dyDescent="0.25">
      <c r="B489" s="55"/>
      <c r="C489" s="74"/>
      <c r="D489" s="351"/>
      <c r="E489" s="352"/>
      <c r="F489" s="74"/>
      <c r="G489" s="351"/>
      <c r="H489" s="352"/>
      <c r="I489" s="124"/>
      <c r="J489" s="75"/>
      <c r="K489" s="75"/>
      <c r="L489" s="75"/>
      <c r="M489" s="87" t="str">
        <f t="shared" si="6"/>
        <v/>
      </c>
      <c r="N489" s="89"/>
      <c r="O489" s="90"/>
      <c r="P489" s="118"/>
    </row>
    <row r="490" spans="2:16" ht="15" customHeight="1" x14ac:dyDescent="0.25">
      <c r="B490" s="55"/>
      <c r="C490" s="74"/>
      <c r="D490" s="351"/>
      <c r="E490" s="352"/>
      <c r="F490" s="74"/>
      <c r="G490" s="351"/>
      <c r="H490" s="352"/>
      <c r="I490" s="124"/>
      <c r="J490" s="75"/>
      <c r="K490" s="75"/>
      <c r="L490" s="75"/>
      <c r="M490" s="87" t="str">
        <f t="shared" si="6"/>
        <v/>
      </c>
      <c r="N490" s="89"/>
      <c r="O490" s="90"/>
      <c r="P490" s="118"/>
    </row>
    <row r="491" spans="2:16" ht="15" customHeight="1" x14ac:dyDescent="0.25">
      <c r="B491" s="55"/>
      <c r="C491" s="74"/>
      <c r="D491" s="351"/>
      <c r="E491" s="352"/>
      <c r="F491" s="74"/>
      <c r="G491" s="351"/>
      <c r="H491" s="352"/>
      <c r="I491" s="124"/>
      <c r="J491" s="75"/>
      <c r="K491" s="75"/>
      <c r="L491" s="75"/>
      <c r="M491" s="87" t="str">
        <f t="shared" si="6"/>
        <v/>
      </c>
      <c r="N491" s="89"/>
      <c r="O491" s="90"/>
      <c r="P491" s="118"/>
    </row>
    <row r="492" spans="2:16" ht="15" customHeight="1" x14ac:dyDescent="0.25">
      <c r="B492" s="55"/>
      <c r="C492" s="74"/>
      <c r="D492" s="351"/>
      <c r="E492" s="352"/>
      <c r="F492" s="74"/>
      <c r="G492" s="351"/>
      <c r="H492" s="352"/>
      <c r="I492" s="124"/>
      <c r="J492" s="75"/>
      <c r="K492" s="75"/>
      <c r="L492" s="75"/>
      <c r="M492" s="87" t="str">
        <f t="shared" si="6"/>
        <v/>
      </c>
      <c r="N492" s="89"/>
      <c r="O492" s="90"/>
      <c r="P492" s="118"/>
    </row>
    <row r="493" spans="2:16" ht="15" customHeight="1" x14ac:dyDescent="0.25">
      <c r="B493" s="55"/>
      <c r="C493" s="74"/>
      <c r="D493" s="351"/>
      <c r="E493" s="352"/>
      <c r="F493" s="74"/>
      <c r="G493" s="351"/>
      <c r="H493" s="352"/>
      <c r="I493" s="124"/>
      <c r="J493" s="75"/>
      <c r="K493" s="75"/>
      <c r="L493" s="75"/>
      <c r="M493" s="87" t="str">
        <f t="shared" si="6"/>
        <v/>
      </c>
      <c r="N493" s="89"/>
      <c r="O493" s="90"/>
      <c r="P493" s="118"/>
    </row>
    <row r="494" spans="2:16" ht="15" customHeight="1" x14ac:dyDescent="0.25">
      <c r="B494" s="55"/>
      <c r="C494" s="74"/>
      <c r="D494" s="351"/>
      <c r="E494" s="352"/>
      <c r="F494" s="74"/>
      <c r="G494" s="351"/>
      <c r="H494" s="352"/>
      <c r="I494" s="124"/>
      <c r="J494" s="75"/>
      <c r="K494" s="75"/>
      <c r="L494" s="75"/>
      <c r="M494" s="87" t="str">
        <f t="shared" si="6"/>
        <v/>
      </c>
      <c r="N494" s="89"/>
      <c r="O494" s="90"/>
      <c r="P494" s="118"/>
    </row>
    <row r="495" spans="2:16" ht="15" customHeight="1" x14ac:dyDescent="0.25">
      <c r="B495" s="55"/>
      <c r="C495" s="74"/>
      <c r="D495" s="351"/>
      <c r="E495" s="352"/>
      <c r="F495" s="74"/>
      <c r="G495" s="351"/>
      <c r="H495" s="352"/>
      <c r="I495" s="124"/>
      <c r="J495" s="75"/>
      <c r="K495" s="75"/>
      <c r="L495" s="75"/>
      <c r="M495" s="87" t="str">
        <f t="shared" si="6"/>
        <v/>
      </c>
      <c r="N495" s="89"/>
      <c r="O495" s="90"/>
      <c r="P495" s="118"/>
    </row>
    <row r="496" spans="2:16" ht="15" customHeight="1" x14ac:dyDescent="0.25">
      <c r="B496" s="55"/>
      <c r="C496" s="74"/>
      <c r="D496" s="351"/>
      <c r="E496" s="352"/>
      <c r="F496" s="74"/>
      <c r="G496" s="351"/>
      <c r="H496" s="352"/>
      <c r="I496" s="124"/>
      <c r="J496" s="75"/>
      <c r="K496" s="75"/>
      <c r="L496" s="75"/>
      <c r="M496" s="87" t="str">
        <f t="shared" si="6"/>
        <v/>
      </c>
      <c r="N496" s="89"/>
      <c r="O496" s="90"/>
      <c r="P496" s="118"/>
    </row>
    <row r="497" spans="2:16" ht="15" customHeight="1" x14ac:dyDescent="0.25">
      <c r="B497" s="55"/>
      <c r="C497" s="74"/>
      <c r="D497" s="351"/>
      <c r="E497" s="352"/>
      <c r="F497" s="74"/>
      <c r="G497" s="351"/>
      <c r="H497" s="352"/>
      <c r="I497" s="124"/>
      <c r="J497" s="75"/>
      <c r="K497" s="75"/>
      <c r="L497" s="75"/>
      <c r="M497" s="87" t="str">
        <f t="shared" si="6"/>
        <v/>
      </c>
      <c r="N497" s="89"/>
      <c r="O497" s="90"/>
      <c r="P497" s="118"/>
    </row>
    <row r="498" spans="2:16" ht="15" customHeight="1" x14ac:dyDescent="0.25">
      <c r="B498" s="55"/>
      <c r="C498" s="74"/>
      <c r="D498" s="351"/>
      <c r="E498" s="352"/>
      <c r="F498" s="74"/>
      <c r="G498" s="351"/>
      <c r="H498" s="352"/>
      <c r="I498" s="124"/>
      <c r="J498" s="75"/>
      <c r="K498" s="75"/>
      <c r="L498" s="75"/>
      <c r="M498" s="87" t="str">
        <f t="shared" si="6"/>
        <v/>
      </c>
      <c r="N498" s="89"/>
      <c r="O498" s="90"/>
      <c r="P498" s="118"/>
    </row>
    <row r="499" spans="2:16" ht="15" customHeight="1" x14ac:dyDescent="0.25">
      <c r="B499" s="55"/>
      <c r="C499" s="74"/>
      <c r="D499" s="351"/>
      <c r="E499" s="352"/>
      <c r="F499" s="74"/>
      <c r="G499" s="351"/>
      <c r="H499" s="352"/>
      <c r="I499" s="124"/>
      <c r="J499" s="75"/>
      <c r="K499" s="75"/>
      <c r="L499" s="75"/>
      <c r="M499" s="87" t="str">
        <f t="shared" si="6"/>
        <v/>
      </c>
      <c r="N499" s="89"/>
      <c r="O499" s="90"/>
      <c r="P499" s="118"/>
    </row>
    <row r="500" spans="2:16" ht="15" customHeight="1" x14ac:dyDescent="0.25">
      <c r="B500" s="55"/>
      <c r="C500" s="74"/>
      <c r="D500" s="351"/>
      <c r="E500" s="352"/>
      <c r="F500" s="74"/>
      <c r="G500" s="351"/>
      <c r="H500" s="352"/>
      <c r="I500" s="124"/>
      <c r="J500" s="75"/>
      <c r="K500" s="75"/>
      <c r="L500" s="75"/>
      <c r="M500" s="87" t="str">
        <f t="shared" si="6"/>
        <v/>
      </c>
      <c r="N500" s="89"/>
      <c r="O500" s="90"/>
      <c r="P500" s="118"/>
    </row>
    <row r="501" spans="2:16" ht="15" customHeight="1" x14ac:dyDescent="0.25">
      <c r="B501" s="55"/>
      <c r="C501" s="74"/>
      <c r="D501" s="351"/>
      <c r="E501" s="352"/>
      <c r="F501" s="74"/>
      <c r="G501" s="351"/>
      <c r="H501" s="352"/>
      <c r="I501" s="124"/>
      <c r="J501" s="75"/>
      <c r="K501" s="75"/>
      <c r="L501" s="75"/>
      <c r="M501" s="87" t="str">
        <f t="shared" si="6"/>
        <v/>
      </c>
      <c r="N501" s="89"/>
      <c r="O501" s="90"/>
      <c r="P501" s="118"/>
    </row>
    <row r="502" spans="2:16" ht="15" customHeight="1" x14ac:dyDescent="0.25">
      <c r="B502" s="55"/>
      <c r="C502" s="74"/>
      <c r="D502" s="351"/>
      <c r="E502" s="352"/>
      <c r="F502" s="74"/>
      <c r="G502" s="351"/>
      <c r="H502" s="352"/>
      <c r="I502" s="124"/>
      <c r="J502" s="75"/>
      <c r="K502" s="75"/>
      <c r="L502" s="75"/>
      <c r="M502" s="87" t="str">
        <f t="shared" si="6"/>
        <v/>
      </c>
      <c r="N502" s="89"/>
      <c r="O502" s="90"/>
      <c r="P502" s="118"/>
    </row>
    <row r="503" spans="2:16" ht="15" customHeight="1" x14ac:dyDescent="0.25">
      <c r="B503" s="55"/>
      <c r="C503" s="74"/>
      <c r="D503" s="351"/>
      <c r="E503" s="352"/>
      <c r="F503" s="74"/>
      <c r="G503" s="351"/>
      <c r="H503" s="352"/>
      <c r="I503" s="124"/>
      <c r="J503" s="75"/>
      <c r="K503" s="75"/>
      <c r="L503" s="75"/>
      <c r="M503" s="87" t="str">
        <f t="shared" si="6"/>
        <v/>
      </c>
      <c r="N503" s="89"/>
      <c r="O503" s="90"/>
      <c r="P503" s="118"/>
    </row>
    <row r="504" spans="2:16" ht="15" customHeight="1" x14ac:dyDescent="0.25">
      <c r="B504" s="55"/>
      <c r="C504" s="74"/>
      <c r="D504" s="351"/>
      <c r="E504" s="352"/>
      <c r="F504" s="74"/>
      <c r="G504" s="351"/>
      <c r="H504" s="352"/>
      <c r="I504" s="124"/>
      <c r="J504" s="75"/>
      <c r="K504" s="75"/>
      <c r="L504" s="75"/>
      <c r="M504" s="87" t="str">
        <f t="shared" si="6"/>
        <v/>
      </c>
      <c r="N504" s="89"/>
      <c r="O504" s="90"/>
      <c r="P504" s="118"/>
    </row>
    <row r="505" spans="2:16" ht="15" customHeight="1" x14ac:dyDescent="0.25">
      <c r="B505" s="55"/>
      <c r="C505" s="74"/>
      <c r="D505" s="351"/>
      <c r="E505" s="352"/>
      <c r="F505" s="74"/>
      <c r="G505" s="351"/>
      <c r="H505" s="352"/>
      <c r="I505" s="124"/>
      <c r="J505" s="75"/>
      <c r="K505" s="75"/>
      <c r="L505" s="75"/>
      <c r="M505" s="87" t="str">
        <f t="shared" si="6"/>
        <v/>
      </c>
      <c r="N505" s="89"/>
      <c r="O505" s="90"/>
      <c r="P505" s="118"/>
    </row>
    <row r="506" spans="2:16" ht="15" customHeight="1" x14ac:dyDescent="0.25">
      <c r="B506" s="55"/>
      <c r="C506" s="74"/>
      <c r="D506" s="351"/>
      <c r="E506" s="352"/>
      <c r="F506" s="74"/>
      <c r="G506" s="351"/>
      <c r="H506" s="352"/>
      <c r="I506" s="124"/>
      <c r="J506" s="75"/>
      <c r="K506" s="75"/>
      <c r="L506" s="75"/>
      <c r="M506" s="87" t="str">
        <f t="shared" si="6"/>
        <v/>
      </c>
      <c r="N506" s="89"/>
      <c r="O506" s="90"/>
      <c r="P506" s="118"/>
    </row>
    <row r="507" spans="2:16" ht="15" customHeight="1" x14ac:dyDescent="0.25">
      <c r="B507" s="55"/>
      <c r="C507" s="74"/>
      <c r="D507" s="351"/>
      <c r="E507" s="352"/>
      <c r="F507" s="74"/>
      <c r="G507" s="351"/>
      <c r="H507" s="352"/>
      <c r="I507" s="124"/>
      <c r="J507" s="75"/>
      <c r="K507" s="75"/>
      <c r="L507" s="75"/>
      <c r="M507" s="87" t="str">
        <f t="shared" si="6"/>
        <v/>
      </c>
      <c r="N507" s="89"/>
      <c r="O507" s="90"/>
      <c r="P507" s="118"/>
    </row>
    <row r="508" spans="2:16" ht="15" customHeight="1" x14ac:dyDescent="0.25">
      <c r="B508" s="55"/>
      <c r="C508" s="74"/>
      <c r="D508" s="351"/>
      <c r="E508" s="352"/>
      <c r="F508" s="74"/>
      <c r="G508" s="351"/>
      <c r="H508" s="352"/>
      <c r="I508" s="124"/>
      <c r="J508" s="75"/>
      <c r="K508" s="75"/>
      <c r="L508" s="75"/>
      <c r="M508" s="87" t="str">
        <f t="shared" si="6"/>
        <v/>
      </c>
      <c r="N508" s="89"/>
      <c r="O508" s="90"/>
      <c r="P508" s="118"/>
    </row>
    <row r="509" spans="2:16" ht="15" customHeight="1" x14ac:dyDescent="0.25">
      <c r="B509" s="55"/>
      <c r="C509" s="74"/>
      <c r="D509" s="351"/>
      <c r="E509" s="352"/>
      <c r="F509" s="74"/>
      <c r="G509" s="351"/>
      <c r="H509" s="352"/>
      <c r="I509" s="124"/>
      <c r="J509" s="75"/>
      <c r="K509" s="75"/>
      <c r="L509" s="75"/>
      <c r="M509" s="87" t="str">
        <f t="shared" si="6"/>
        <v/>
      </c>
      <c r="N509" s="89"/>
      <c r="O509" s="90"/>
      <c r="P509" s="118"/>
    </row>
    <row r="510" spans="2:16" ht="15" customHeight="1" x14ac:dyDescent="0.25">
      <c r="B510" s="55"/>
      <c r="C510" s="74"/>
      <c r="D510" s="351"/>
      <c r="E510" s="352"/>
      <c r="F510" s="74"/>
      <c r="G510" s="351"/>
      <c r="H510" s="352"/>
      <c r="I510" s="124"/>
      <c r="J510" s="75"/>
      <c r="K510" s="75"/>
      <c r="L510" s="75"/>
      <c r="M510" s="87" t="str">
        <f t="shared" si="6"/>
        <v/>
      </c>
      <c r="N510" s="89"/>
      <c r="O510" s="90"/>
      <c r="P510" s="118"/>
    </row>
    <row r="511" spans="2:16" ht="15" customHeight="1" x14ac:dyDescent="0.25">
      <c r="B511" s="55"/>
      <c r="C511" s="74"/>
      <c r="D511" s="351"/>
      <c r="E511" s="352"/>
      <c r="F511" s="74"/>
      <c r="G511" s="351"/>
      <c r="H511" s="352"/>
      <c r="I511" s="124"/>
      <c r="J511" s="75"/>
      <c r="K511" s="75"/>
      <c r="L511" s="75"/>
      <c r="M511" s="87" t="str">
        <f t="shared" ref="M511:M574" si="7">IF(OR(K511="Jet-A",K511="Jet-A1"),3.16,IF(OR(K511="Jet-B",K511="AvGas"),3.1,""))</f>
        <v/>
      </c>
      <c r="N511" s="89"/>
      <c r="O511" s="90"/>
      <c r="P511" s="118"/>
    </row>
    <row r="512" spans="2:16" ht="15" customHeight="1" x14ac:dyDescent="0.25">
      <c r="B512" s="55"/>
      <c r="C512" s="74"/>
      <c r="D512" s="351"/>
      <c r="E512" s="352"/>
      <c r="F512" s="74"/>
      <c r="G512" s="351"/>
      <c r="H512" s="352"/>
      <c r="I512" s="124"/>
      <c r="J512" s="75"/>
      <c r="K512" s="75"/>
      <c r="L512" s="75"/>
      <c r="M512" s="87" t="str">
        <f t="shared" si="7"/>
        <v/>
      </c>
      <c r="N512" s="89"/>
      <c r="O512" s="90"/>
      <c r="P512" s="118"/>
    </row>
    <row r="513" spans="2:16" ht="15" customHeight="1" x14ac:dyDescent="0.25">
      <c r="B513" s="55"/>
      <c r="C513" s="74"/>
      <c r="D513" s="351"/>
      <c r="E513" s="352"/>
      <c r="F513" s="74"/>
      <c r="G513" s="351"/>
      <c r="H513" s="352"/>
      <c r="I513" s="124"/>
      <c r="J513" s="75"/>
      <c r="K513" s="75"/>
      <c r="L513" s="75"/>
      <c r="M513" s="87" t="str">
        <f t="shared" si="7"/>
        <v/>
      </c>
      <c r="N513" s="89"/>
      <c r="O513" s="90"/>
      <c r="P513" s="118"/>
    </row>
    <row r="514" spans="2:16" ht="15" customHeight="1" x14ac:dyDescent="0.25">
      <c r="B514" s="55"/>
      <c r="C514" s="74"/>
      <c r="D514" s="351"/>
      <c r="E514" s="352"/>
      <c r="F514" s="74"/>
      <c r="G514" s="351"/>
      <c r="H514" s="352"/>
      <c r="I514" s="124"/>
      <c r="J514" s="75"/>
      <c r="K514" s="75"/>
      <c r="L514" s="75"/>
      <c r="M514" s="87" t="str">
        <f t="shared" si="7"/>
        <v/>
      </c>
      <c r="N514" s="89"/>
      <c r="O514" s="90"/>
      <c r="P514" s="118"/>
    </row>
    <row r="515" spans="2:16" ht="15" customHeight="1" x14ac:dyDescent="0.25">
      <c r="B515" s="55"/>
      <c r="C515" s="74"/>
      <c r="D515" s="351"/>
      <c r="E515" s="352"/>
      <c r="F515" s="74"/>
      <c r="G515" s="351"/>
      <c r="H515" s="352"/>
      <c r="I515" s="124"/>
      <c r="J515" s="75"/>
      <c r="K515" s="75"/>
      <c r="L515" s="75"/>
      <c r="M515" s="87" t="str">
        <f t="shared" si="7"/>
        <v/>
      </c>
      <c r="N515" s="89"/>
      <c r="O515" s="90"/>
      <c r="P515" s="118"/>
    </row>
    <row r="516" spans="2:16" ht="15" customHeight="1" x14ac:dyDescent="0.25">
      <c r="B516" s="55"/>
      <c r="C516" s="74"/>
      <c r="D516" s="351"/>
      <c r="E516" s="352"/>
      <c r="F516" s="74"/>
      <c r="G516" s="351"/>
      <c r="H516" s="352"/>
      <c r="I516" s="124"/>
      <c r="J516" s="75"/>
      <c r="K516" s="75"/>
      <c r="L516" s="75"/>
      <c r="M516" s="87" t="str">
        <f t="shared" si="7"/>
        <v/>
      </c>
      <c r="N516" s="89"/>
      <c r="O516" s="90"/>
      <c r="P516" s="118"/>
    </row>
    <row r="517" spans="2:16" ht="15" customHeight="1" x14ac:dyDescent="0.25">
      <c r="B517" s="55"/>
      <c r="C517" s="74"/>
      <c r="D517" s="351"/>
      <c r="E517" s="352"/>
      <c r="F517" s="74"/>
      <c r="G517" s="351"/>
      <c r="H517" s="352"/>
      <c r="I517" s="124"/>
      <c r="J517" s="75"/>
      <c r="K517" s="75"/>
      <c r="L517" s="75"/>
      <c r="M517" s="87" t="str">
        <f t="shared" si="7"/>
        <v/>
      </c>
      <c r="N517" s="89"/>
      <c r="O517" s="90"/>
      <c r="P517" s="118"/>
    </row>
    <row r="518" spans="2:16" ht="15" customHeight="1" x14ac:dyDescent="0.25">
      <c r="B518" s="55"/>
      <c r="C518" s="74"/>
      <c r="D518" s="351"/>
      <c r="E518" s="352"/>
      <c r="F518" s="74"/>
      <c r="G518" s="351"/>
      <c r="H518" s="352"/>
      <c r="I518" s="124"/>
      <c r="J518" s="75"/>
      <c r="K518" s="75"/>
      <c r="L518" s="75"/>
      <c r="M518" s="87" t="str">
        <f t="shared" si="7"/>
        <v/>
      </c>
      <c r="N518" s="89"/>
      <c r="O518" s="90"/>
      <c r="P518" s="118"/>
    </row>
    <row r="519" spans="2:16" ht="15" customHeight="1" x14ac:dyDescent="0.25">
      <c r="B519" s="55"/>
      <c r="C519" s="74"/>
      <c r="D519" s="351"/>
      <c r="E519" s="352"/>
      <c r="F519" s="74"/>
      <c r="G519" s="351"/>
      <c r="H519" s="352"/>
      <c r="I519" s="124"/>
      <c r="J519" s="75"/>
      <c r="K519" s="75"/>
      <c r="L519" s="75"/>
      <c r="M519" s="87" t="str">
        <f t="shared" si="7"/>
        <v/>
      </c>
      <c r="N519" s="89"/>
      <c r="O519" s="90"/>
      <c r="P519" s="118"/>
    </row>
    <row r="520" spans="2:16" ht="15" customHeight="1" x14ac:dyDescent="0.25">
      <c r="B520" s="55"/>
      <c r="C520" s="74"/>
      <c r="D520" s="351"/>
      <c r="E520" s="352"/>
      <c r="F520" s="74"/>
      <c r="G520" s="351"/>
      <c r="H520" s="352"/>
      <c r="I520" s="124"/>
      <c r="J520" s="75"/>
      <c r="K520" s="75"/>
      <c r="L520" s="75"/>
      <c r="M520" s="87" t="str">
        <f t="shared" si="7"/>
        <v/>
      </c>
      <c r="N520" s="89"/>
      <c r="O520" s="90"/>
      <c r="P520" s="118"/>
    </row>
    <row r="521" spans="2:16" ht="15" customHeight="1" x14ac:dyDescent="0.25">
      <c r="B521" s="55"/>
      <c r="C521" s="74"/>
      <c r="D521" s="351"/>
      <c r="E521" s="352"/>
      <c r="F521" s="74"/>
      <c r="G521" s="351"/>
      <c r="H521" s="352"/>
      <c r="I521" s="124"/>
      <c r="J521" s="75"/>
      <c r="K521" s="75"/>
      <c r="L521" s="75"/>
      <c r="M521" s="87" t="str">
        <f t="shared" si="7"/>
        <v/>
      </c>
      <c r="N521" s="89"/>
      <c r="O521" s="90"/>
      <c r="P521" s="118"/>
    </row>
    <row r="522" spans="2:16" ht="15" customHeight="1" x14ac:dyDescent="0.25">
      <c r="B522" s="55"/>
      <c r="C522" s="74"/>
      <c r="D522" s="351"/>
      <c r="E522" s="352"/>
      <c r="F522" s="74"/>
      <c r="G522" s="351"/>
      <c r="H522" s="352"/>
      <c r="I522" s="124"/>
      <c r="J522" s="75"/>
      <c r="K522" s="75"/>
      <c r="L522" s="75"/>
      <c r="M522" s="87" t="str">
        <f t="shared" si="7"/>
        <v/>
      </c>
      <c r="N522" s="89"/>
      <c r="O522" s="90"/>
      <c r="P522" s="118"/>
    </row>
    <row r="523" spans="2:16" ht="15" customHeight="1" x14ac:dyDescent="0.25">
      <c r="B523" s="55"/>
      <c r="C523" s="74"/>
      <c r="D523" s="351"/>
      <c r="E523" s="352"/>
      <c r="F523" s="74"/>
      <c r="G523" s="351"/>
      <c r="H523" s="352"/>
      <c r="I523" s="124"/>
      <c r="J523" s="75"/>
      <c r="K523" s="75"/>
      <c r="L523" s="75"/>
      <c r="M523" s="87" t="str">
        <f t="shared" si="7"/>
        <v/>
      </c>
      <c r="N523" s="89"/>
      <c r="O523" s="90"/>
      <c r="P523" s="118"/>
    </row>
    <row r="524" spans="2:16" ht="15" customHeight="1" x14ac:dyDescent="0.25">
      <c r="B524" s="55"/>
      <c r="C524" s="74"/>
      <c r="D524" s="351"/>
      <c r="E524" s="352"/>
      <c r="F524" s="74"/>
      <c r="G524" s="351"/>
      <c r="H524" s="352"/>
      <c r="I524" s="124"/>
      <c r="J524" s="75"/>
      <c r="K524" s="75"/>
      <c r="L524" s="75"/>
      <c r="M524" s="87" t="str">
        <f t="shared" si="7"/>
        <v/>
      </c>
      <c r="N524" s="89"/>
      <c r="O524" s="90"/>
      <c r="P524" s="118"/>
    </row>
    <row r="525" spans="2:16" ht="15" customHeight="1" x14ac:dyDescent="0.25">
      <c r="B525" s="55"/>
      <c r="C525" s="74"/>
      <c r="D525" s="351"/>
      <c r="E525" s="352"/>
      <c r="F525" s="74"/>
      <c r="G525" s="351"/>
      <c r="H525" s="352"/>
      <c r="I525" s="124"/>
      <c r="J525" s="75"/>
      <c r="K525" s="75"/>
      <c r="L525" s="75"/>
      <c r="M525" s="87" t="str">
        <f t="shared" si="7"/>
        <v/>
      </c>
      <c r="N525" s="89"/>
      <c r="O525" s="90"/>
      <c r="P525" s="118"/>
    </row>
    <row r="526" spans="2:16" ht="15" customHeight="1" x14ac:dyDescent="0.25">
      <c r="B526" s="55"/>
      <c r="C526" s="74"/>
      <c r="D526" s="351"/>
      <c r="E526" s="352"/>
      <c r="F526" s="74"/>
      <c r="G526" s="351"/>
      <c r="H526" s="352"/>
      <c r="I526" s="124"/>
      <c r="J526" s="75"/>
      <c r="K526" s="75"/>
      <c r="L526" s="75"/>
      <c r="M526" s="87" t="str">
        <f t="shared" si="7"/>
        <v/>
      </c>
      <c r="N526" s="89"/>
      <c r="O526" s="90"/>
      <c r="P526" s="118"/>
    </row>
    <row r="527" spans="2:16" ht="15" customHeight="1" x14ac:dyDescent="0.25">
      <c r="B527" s="55"/>
      <c r="C527" s="74"/>
      <c r="D527" s="351"/>
      <c r="E527" s="352"/>
      <c r="F527" s="74"/>
      <c r="G527" s="351"/>
      <c r="H527" s="352"/>
      <c r="I527" s="124"/>
      <c r="J527" s="75"/>
      <c r="K527" s="75"/>
      <c r="L527" s="75"/>
      <c r="M527" s="87" t="str">
        <f t="shared" si="7"/>
        <v/>
      </c>
      <c r="N527" s="89"/>
      <c r="O527" s="90"/>
      <c r="P527" s="118"/>
    </row>
    <row r="528" spans="2:16" ht="15" customHeight="1" x14ac:dyDescent="0.25">
      <c r="B528" s="55"/>
      <c r="C528" s="74"/>
      <c r="D528" s="351"/>
      <c r="E528" s="352"/>
      <c r="F528" s="74"/>
      <c r="G528" s="351"/>
      <c r="H528" s="352"/>
      <c r="I528" s="124"/>
      <c r="J528" s="75"/>
      <c r="K528" s="75"/>
      <c r="L528" s="75"/>
      <c r="M528" s="87" t="str">
        <f t="shared" si="7"/>
        <v/>
      </c>
      <c r="N528" s="89"/>
      <c r="O528" s="90"/>
      <c r="P528" s="118"/>
    </row>
    <row r="529" spans="2:16" ht="15" customHeight="1" x14ac:dyDescent="0.25">
      <c r="B529" s="55"/>
      <c r="C529" s="74"/>
      <c r="D529" s="351"/>
      <c r="E529" s="352"/>
      <c r="F529" s="74"/>
      <c r="G529" s="351"/>
      <c r="H529" s="352"/>
      <c r="I529" s="124"/>
      <c r="J529" s="75"/>
      <c r="K529" s="75"/>
      <c r="L529" s="75"/>
      <c r="M529" s="87" t="str">
        <f t="shared" si="7"/>
        <v/>
      </c>
      <c r="N529" s="89"/>
      <c r="O529" s="90"/>
      <c r="P529" s="118"/>
    </row>
    <row r="530" spans="2:16" ht="15" customHeight="1" x14ac:dyDescent="0.25">
      <c r="B530" s="55"/>
      <c r="C530" s="74"/>
      <c r="D530" s="351"/>
      <c r="E530" s="352"/>
      <c r="F530" s="74"/>
      <c r="G530" s="351"/>
      <c r="H530" s="352"/>
      <c r="I530" s="124"/>
      <c r="J530" s="75"/>
      <c r="K530" s="75"/>
      <c r="L530" s="75"/>
      <c r="M530" s="87" t="str">
        <f t="shared" si="7"/>
        <v/>
      </c>
      <c r="N530" s="89"/>
      <c r="O530" s="90"/>
      <c r="P530" s="118"/>
    </row>
    <row r="531" spans="2:16" ht="15" customHeight="1" x14ac:dyDescent="0.25">
      <c r="B531" s="55"/>
      <c r="C531" s="74"/>
      <c r="D531" s="351"/>
      <c r="E531" s="352"/>
      <c r="F531" s="74"/>
      <c r="G531" s="351"/>
      <c r="H531" s="352"/>
      <c r="I531" s="124"/>
      <c r="J531" s="75"/>
      <c r="K531" s="75"/>
      <c r="L531" s="75"/>
      <c r="M531" s="87" t="str">
        <f t="shared" si="7"/>
        <v/>
      </c>
      <c r="N531" s="89"/>
      <c r="O531" s="90"/>
      <c r="P531" s="118"/>
    </row>
    <row r="532" spans="2:16" ht="15" customHeight="1" x14ac:dyDescent="0.25">
      <c r="B532" s="55"/>
      <c r="C532" s="74"/>
      <c r="D532" s="351"/>
      <c r="E532" s="352"/>
      <c r="F532" s="74"/>
      <c r="G532" s="351"/>
      <c r="H532" s="352"/>
      <c r="I532" s="124"/>
      <c r="J532" s="75"/>
      <c r="K532" s="75"/>
      <c r="L532" s="75"/>
      <c r="M532" s="87" t="str">
        <f t="shared" si="7"/>
        <v/>
      </c>
      <c r="N532" s="89"/>
      <c r="O532" s="90"/>
      <c r="P532" s="118"/>
    </row>
    <row r="533" spans="2:16" ht="15" customHeight="1" x14ac:dyDescent="0.25">
      <c r="B533" s="55"/>
      <c r="C533" s="74"/>
      <c r="D533" s="351"/>
      <c r="E533" s="352"/>
      <c r="F533" s="74"/>
      <c r="G533" s="351"/>
      <c r="H533" s="352"/>
      <c r="I533" s="124"/>
      <c r="J533" s="75"/>
      <c r="K533" s="75"/>
      <c r="L533" s="75"/>
      <c r="M533" s="87" t="str">
        <f t="shared" si="7"/>
        <v/>
      </c>
      <c r="N533" s="89"/>
      <c r="O533" s="90"/>
      <c r="P533" s="118"/>
    </row>
    <row r="534" spans="2:16" ht="15" customHeight="1" x14ac:dyDescent="0.25">
      <c r="B534" s="55"/>
      <c r="C534" s="74"/>
      <c r="D534" s="351"/>
      <c r="E534" s="352"/>
      <c r="F534" s="74"/>
      <c r="G534" s="351"/>
      <c r="H534" s="352"/>
      <c r="I534" s="124"/>
      <c r="J534" s="75"/>
      <c r="K534" s="75"/>
      <c r="L534" s="75"/>
      <c r="M534" s="87" t="str">
        <f t="shared" si="7"/>
        <v/>
      </c>
      <c r="N534" s="89"/>
      <c r="O534" s="90"/>
      <c r="P534" s="118"/>
    </row>
    <row r="535" spans="2:16" ht="15" customHeight="1" x14ac:dyDescent="0.25">
      <c r="B535" s="55"/>
      <c r="C535" s="74"/>
      <c r="D535" s="351"/>
      <c r="E535" s="352"/>
      <c r="F535" s="74"/>
      <c r="G535" s="351"/>
      <c r="H535" s="352"/>
      <c r="I535" s="124"/>
      <c r="J535" s="75"/>
      <c r="K535" s="75"/>
      <c r="L535" s="75"/>
      <c r="M535" s="87" t="str">
        <f t="shared" si="7"/>
        <v/>
      </c>
      <c r="N535" s="89"/>
      <c r="O535" s="90"/>
      <c r="P535" s="118"/>
    </row>
    <row r="536" spans="2:16" ht="15" customHeight="1" x14ac:dyDescent="0.25">
      <c r="B536" s="55"/>
      <c r="C536" s="74"/>
      <c r="D536" s="351"/>
      <c r="E536" s="352"/>
      <c r="F536" s="74"/>
      <c r="G536" s="351"/>
      <c r="H536" s="352"/>
      <c r="I536" s="124"/>
      <c r="J536" s="75"/>
      <c r="K536" s="75"/>
      <c r="L536" s="75"/>
      <c r="M536" s="87" t="str">
        <f t="shared" si="7"/>
        <v/>
      </c>
      <c r="N536" s="89"/>
      <c r="O536" s="90"/>
      <c r="P536" s="118"/>
    </row>
    <row r="537" spans="2:16" ht="15" customHeight="1" x14ac:dyDescent="0.25">
      <c r="B537" s="55"/>
      <c r="C537" s="74"/>
      <c r="D537" s="351"/>
      <c r="E537" s="352"/>
      <c r="F537" s="74"/>
      <c r="G537" s="351"/>
      <c r="H537" s="352"/>
      <c r="I537" s="124"/>
      <c r="J537" s="75"/>
      <c r="K537" s="75"/>
      <c r="L537" s="75"/>
      <c r="M537" s="87" t="str">
        <f t="shared" si="7"/>
        <v/>
      </c>
      <c r="N537" s="89"/>
      <c r="O537" s="90"/>
      <c r="P537" s="118"/>
    </row>
    <row r="538" spans="2:16" ht="15" customHeight="1" x14ac:dyDescent="0.25">
      <c r="B538" s="55"/>
      <c r="C538" s="74"/>
      <c r="D538" s="351"/>
      <c r="E538" s="352"/>
      <c r="F538" s="74"/>
      <c r="G538" s="351"/>
      <c r="H538" s="352"/>
      <c r="I538" s="124"/>
      <c r="J538" s="75"/>
      <c r="K538" s="75"/>
      <c r="L538" s="75"/>
      <c r="M538" s="87" t="str">
        <f t="shared" si="7"/>
        <v/>
      </c>
      <c r="N538" s="89"/>
      <c r="O538" s="90"/>
      <c r="P538" s="118"/>
    </row>
    <row r="539" spans="2:16" ht="15" customHeight="1" x14ac:dyDescent="0.25">
      <c r="B539" s="55"/>
      <c r="C539" s="74"/>
      <c r="D539" s="351"/>
      <c r="E539" s="352"/>
      <c r="F539" s="74"/>
      <c r="G539" s="351"/>
      <c r="H539" s="352"/>
      <c r="I539" s="124"/>
      <c r="J539" s="75"/>
      <c r="K539" s="75"/>
      <c r="L539" s="75"/>
      <c r="M539" s="87" t="str">
        <f t="shared" si="7"/>
        <v/>
      </c>
      <c r="N539" s="89"/>
      <c r="O539" s="90"/>
      <c r="P539" s="118"/>
    </row>
    <row r="540" spans="2:16" ht="15" customHeight="1" x14ac:dyDescent="0.25">
      <c r="B540" s="55"/>
      <c r="C540" s="74"/>
      <c r="D540" s="351"/>
      <c r="E540" s="352"/>
      <c r="F540" s="74"/>
      <c r="G540" s="351"/>
      <c r="H540" s="352"/>
      <c r="I540" s="124"/>
      <c r="J540" s="75"/>
      <c r="K540" s="75"/>
      <c r="L540" s="75"/>
      <c r="M540" s="87" t="str">
        <f t="shared" si="7"/>
        <v/>
      </c>
      <c r="N540" s="89"/>
      <c r="O540" s="90"/>
      <c r="P540" s="118"/>
    </row>
    <row r="541" spans="2:16" ht="15" customHeight="1" x14ac:dyDescent="0.25">
      <c r="B541" s="55"/>
      <c r="C541" s="74"/>
      <c r="D541" s="351"/>
      <c r="E541" s="352"/>
      <c r="F541" s="74"/>
      <c r="G541" s="351"/>
      <c r="H541" s="352"/>
      <c r="I541" s="124"/>
      <c r="J541" s="75"/>
      <c r="K541" s="75"/>
      <c r="L541" s="75"/>
      <c r="M541" s="87" t="str">
        <f t="shared" si="7"/>
        <v/>
      </c>
      <c r="N541" s="89"/>
      <c r="O541" s="90"/>
      <c r="P541" s="118"/>
    </row>
    <row r="542" spans="2:16" ht="15" customHeight="1" x14ac:dyDescent="0.25">
      <c r="B542" s="55"/>
      <c r="C542" s="74"/>
      <c r="D542" s="351"/>
      <c r="E542" s="352"/>
      <c r="F542" s="74"/>
      <c r="G542" s="351"/>
      <c r="H542" s="352"/>
      <c r="I542" s="124"/>
      <c r="J542" s="75"/>
      <c r="K542" s="75"/>
      <c r="L542" s="75"/>
      <c r="M542" s="87" t="str">
        <f t="shared" si="7"/>
        <v/>
      </c>
      <c r="N542" s="89"/>
      <c r="O542" s="90"/>
      <c r="P542" s="118"/>
    </row>
    <row r="543" spans="2:16" ht="15" customHeight="1" x14ac:dyDescent="0.25">
      <c r="B543" s="55"/>
      <c r="C543" s="74"/>
      <c r="D543" s="351"/>
      <c r="E543" s="352"/>
      <c r="F543" s="74"/>
      <c r="G543" s="351"/>
      <c r="H543" s="352"/>
      <c r="I543" s="124"/>
      <c r="J543" s="75"/>
      <c r="K543" s="75"/>
      <c r="L543" s="75"/>
      <c r="M543" s="87" t="str">
        <f t="shared" si="7"/>
        <v/>
      </c>
      <c r="N543" s="89"/>
      <c r="O543" s="90"/>
      <c r="P543" s="118"/>
    </row>
    <row r="544" spans="2:16" ht="15" customHeight="1" x14ac:dyDescent="0.25">
      <c r="B544" s="55"/>
      <c r="C544" s="74"/>
      <c r="D544" s="351"/>
      <c r="E544" s="352"/>
      <c r="F544" s="74"/>
      <c r="G544" s="351"/>
      <c r="H544" s="352"/>
      <c r="I544" s="124"/>
      <c r="J544" s="75"/>
      <c r="K544" s="75"/>
      <c r="L544" s="75"/>
      <c r="M544" s="87" t="str">
        <f t="shared" si="7"/>
        <v/>
      </c>
      <c r="N544" s="89"/>
      <c r="O544" s="90"/>
      <c r="P544" s="118"/>
    </row>
    <row r="545" spans="2:16" ht="15" customHeight="1" x14ac:dyDescent="0.25">
      <c r="B545" s="55"/>
      <c r="C545" s="74"/>
      <c r="D545" s="351"/>
      <c r="E545" s="352"/>
      <c r="F545" s="74"/>
      <c r="G545" s="351"/>
      <c r="H545" s="352"/>
      <c r="I545" s="124"/>
      <c r="J545" s="75"/>
      <c r="K545" s="75"/>
      <c r="L545" s="75"/>
      <c r="M545" s="87" t="str">
        <f t="shared" si="7"/>
        <v/>
      </c>
      <c r="N545" s="89"/>
      <c r="O545" s="90"/>
      <c r="P545" s="118"/>
    </row>
    <row r="546" spans="2:16" ht="15" customHeight="1" x14ac:dyDescent="0.25">
      <c r="B546" s="55"/>
      <c r="C546" s="74"/>
      <c r="D546" s="351"/>
      <c r="E546" s="352"/>
      <c r="F546" s="74"/>
      <c r="G546" s="351"/>
      <c r="H546" s="352"/>
      <c r="I546" s="124"/>
      <c r="J546" s="75"/>
      <c r="K546" s="75"/>
      <c r="L546" s="75"/>
      <c r="M546" s="87" t="str">
        <f t="shared" si="7"/>
        <v/>
      </c>
      <c r="N546" s="89"/>
      <c r="O546" s="90"/>
      <c r="P546" s="118"/>
    </row>
    <row r="547" spans="2:16" ht="15" customHeight="1" x14ac:dyDescent="0.25">
      <c r="B547" s="55"/>
      <c r="C547" s="74"/>
      <c r="D547" s="351"/>
      <c r="E547" s="352"/>
      <c r="F547" s="74"/>
      <c r="G547" s="351"/>
      <c r="H547" s="352"/>
      <c r="I547" s="124"/>
      <c r="J547" s="75"/>
      <c r="K547" s="75"/>
      <c r="L547" s="75"/>
      <c r="M547" s="87" t="str">
        <f t="shared" si="7"/>
        <v/>
      </c>
      <c r="N547" s="89"/>
      <c r="O547" s="90"/>
      <c r="P547" s="118"/>
    </row>
    <row r="548" spans="2:16" ht="15" customHeight="1" x14ac:dyDescent="0.25">
      <c r="B548" s="55"/>
      <c r="C548" s="74"/>
      <c r="D548" s="351"/>
      <c r="E548" s="352"/>
      <c r="F548" s="74"/>
      <c r="G548" s="351"/>
      <c r="H548" s="352"/>
      <c r="I548" s="124"/>
      <c r="J548" s="75"/>
      <c r="K548" s="75"/>
      <c r="L548" s="75"/>
      <c r="M548" s="87" t="str">
        <f t="shared" si="7"/>
        <v/>
      </c>
      <c r="N548" s="89"/>
      <c r="O548" s="90"/>
      <c r="P548" s="118"/>
    </row>
    <row r="549" spans="2:16" ht="15" customHeight="1" x14ac:dyDescent="0.25">
      <c r="B549" s="55"/>
      <c r="C549" s="74"/>
      <c r="D549" s="351"/>
      <c r="E549" s="352"/>
      <c r="F549" s="74"/>
      <c r="G549" s="351"/>
      <c r="H549" s="352"/>
      <c r="I549" s="124"/>
      <c r="J549" s="75"/>
      <c r="K549" s="75"/>
      <c r="L549" s="75"/>
      <c r="M549" s="87" t="str">
        <f t="shared" si="7"/>
        <v/>
      </c>
      <c r="N549" s="89"/>
      <c r="O549" s="90"/>
      <c r="P549" s="118"/>
    </row>
    <row r="550" spans="2:16" ht="15" customHeight="1" x14ac:dyDescent="0.25">
      <c r="B550" s="55"/>
      <c r="C550" s="74"/>
      <c r="D550" s="351"/>
      <c r="E550" s="352"/>
      <c r="F550" s="74"/>
      <c r="G550" s="351"/>
      <c r="H550" s="352"/>
      <c r="I550" s="124"/>
      <c r="J550" s="75"/>
      <c r="K550" s="75"/>
      <c r="L550" s="75"/>
      <c r="M550" s="87" t="str">
        <f t="shared" si="7"/>
        <v/>
      </c>
      <c r="N550" s="89"/>
      <c r="O550" s="90"/>
      <c r="P550" s="118"/>
    </row>
    <row r="551" spans="2:16" ht="15" customHeight="1" x14ac:dyDescent="0.25">
      <c r="B551" s="55"/>
      <c r="C551" s="74"/>
      <c r="D551" s="351"/>
      <c r="E551" s="352"/>
      <c r="F551" s="74"/>
      <c r="G551" s="351"/>
      <c r="H551" s="352"/>
      <c r="I551" s="124"/>
      <c r="J551" s="75"/>
      <c r="K551" s="75"/>
      <c r="L551" s="75"/>
      <c r="M551" s="87" t="str">
        <f t="shared" si="7"/>
        <v/>
      </c>
      <c r="N551" s="89"/>
      <c r="O551" s="90"/>
      <c r="P551" s="118"/>
    </row>
    <row r="552" spans="2:16" ht="15" customHeight="1" x14ac:dyDescent="0.25">
      <c r="B552" s="55"/>
      <c r="C552" s="74"/>
      <c r="D552" s="351"/>
      <c r="E552" s="352"/>
      <c r="F552" s="74"/>
      <c r="G552" s="351"/>
      <c r="H552" s="352"/>
      <c r="I552" s="124"/>
      <c r="J552" s="75"/>
      <c r="K552" s="75"/>
      <c r="L552" s="75"/>
      <c r="M552" s="87" t="str">
        <f t="shared" si="7"/>
        <v/>
      </c>
      <c r="N552" s="89"/>
      <c r="O552" s="90"/>
      <c r="P552" s="118"/>
    </row>
    <row r="553" spans="2:16" ht="15" customHeight="1" x14ac:dyDescent="0.25">
      <c r="B553" s="55"/>
      <c r="C553" s="74"/>
      <c r="D553" s="351"/>
      <c r="E553" s="352"/>
      <c r="F553" s="74"/>
      <c r="G553" s="351"/>
      <c r="H553" s="352"/>
      <c r="I553" s="124"/>
      <c r="J553" s="75"/>
      <c r="K553" s="75"/>
      <c r="L553" s="75"/>
      <c r="M553" s="87" t="str">
        <f t="shared" si="7"/>
        <v/>
      </c>
      <c r="N553" s="89"/>
      <c r="O553" s="90"/>
      <c r="P553" s="118"/>
    </row>
    <row r="554" spans="2:16" ht="15" customHeight="1" x14ac:dyDescent="0.25">
      <c r="B554" s="55"/>
      <c r="C554" s="74"/>
      <c r="D554" s="351"/>
      <c r="E554" s="352"/>
      <c r="F554" s="74"/>
      <c r="G554" s="351"/>
      <c r="H554" s="352"/>
      <c r="I554" s="124"/>
      <c r="J554" s="75"/>
      <c r="K554" s="75"/>
      <c r="L554" s="75"/>
      <c r="M554" s="87" t="str">
        <f t="shared" si="7"/>
        <v/>
      </c>
      <c r="N554" s="89"/>
      <c r="O554" s="90"/>
      <c r="P554" s="118"/>
    </row>
    <row r="555" spans="2:16" ht="15" customHeight="1" x14ac:dyDescent="0.25">
      <c r="B555" s="55"/>
      <c r="C555" s="74"/>
      <c r="D555" s="351"/>
      <c r="E555" s="352"/>
      <c r="F555" s="74"/>
      <c r="G555" s="351"/>
      <c r="H555" s="352"/>
      <c r="I555" s="124"/>
      <c r="J555" s="75"/>
      <c r="K555" s="75"/>
      <c r="L555" s="75"/>
      <c r="M555" s="87" t="str">
        <f t="shared" si="7"/>
        <v/>
      </c>
      <c r="N555" s="89"/>
      <c r="O555" s="90"/>
      <c r="P555" s="118"/>
    </row>
    <row r="556" spans="2:16" ht="15" customHeight="1" x14ac:dyDescent="0.25">
      <c r="B556" s="55"/>
      <c r="C556" s="74"/>
      <c r="D556" s="351"/>
      <c r="E556" s="352"/>
      <c r="F556" s="74"/>
      <c r="G556" s="351"/>
      <c r="H556" s="352"/>
      <c r="I556" s="124"/>
      <c r="J556" s="75"/>
      <c r="K556" s="75"/>
      <c r="L556" s="75"/>
      <c r="M556" s="87" t="str">
        <f t="shared" si="7"/>
        <v/>
      </c>
      <c r="N556" s="89"/>
      <c r="O556" s="90"/>
      <c r="P556" s="118"/>
    </row>
    <row r="557" spans="2:16" ht="15" customHeight="1" x14ac:dyDescent="0.25">
      <c r="B557" s="55"/>
      <c r="C557" s="74"/>
      <c r="D557" s="351"/>
      <c r="E557" s="352"/>
      <c r="F557" s="74"/>
      <c r="G557" s="351"/>
      <c r="H557" s="352"/>
      <c r="I557" s="124"/>
      <c r="J557" s="75"/>
      <c r="K557" s="75"/>
      <c r="L557" s="75"/>
      <c r="M557" s="87" t="str">
        <f t="shared" si="7"/>
        <v/>
      </c>
      <c r="N557" s="89"/>
      <c r="O557" s="90"/>
      <c r="P557" s="118"/>
    </row>
    <row r="558" spans="2:16" ht="15" customHeight="1" x14ac:dyDescent="0.25">
      <c r="B558" s="55"/>
      <c r="C558" s="74"/>
      <c r="D558" s="351"/>
      <c r="E558" s="352"/>
      <c r="F558" s="74"/>
      <c r="G558" s="351"/>
      <c r="H558" s="352"/>
      <c r="I558" s="124"/>
      <c r="J558" s="75"/>
      <c r="K558" s="75"/>
      <c r="L558" s="75"/>
      <c r="M558" s="87" t="str">
        <f t="shared" si="7"/>
        <v/>
      </c>
      <c r="N558" s="89"/>
      <c r="O558" s="90"/>
      <c r="P558" s="118"/>
    </row>
    <row r="559" spans="2:16" ht="15" customHeight="1" x14ac:dyDescent="0.25">
      <c r="B559" s="55"/>
      <c r="C559" s="74"/>
      <c r="D559" s="351"/>
      <c r="E559" s="352"/>
      <c r="F559" s="74"/>
      <c r="G559" s="351"/>
      <c r="H559" s="352"/>
      <c r="I559" s="124"/>
      <c r="J559" s="75"/>
      <c r="K559" s="75"/>
      <c r="L559" s="75"/>
      <c r="M559" s="87" t="str">
        <f t="shared" si="7"/>
        <v/>
      </c>
      <c r="N559" s="89"/>
      <c r="O559" s="90"/>
      <c r="P559" s="118"/>
    </row>
    <row r="560" spans="2:16" ht="15" customHeight="1" x14ac:dyDescent="0.25">
      <c r="B560" s="55"/>
      <c r="C560" s="74"/>
      <c r="D560" s="351"/>
      <c r="E560" s="352"/>
      <c r="F560" s="74"/>
      <c r="G560" s="351"/>
      <c r="H560" s="352"/>
      <c r="I560" s="124"/>
      <c r="J560" s="75"/>
      <c r="K560" s="75"/>
      <c r="L560" s="75"/>
      <c r="M560" s="87" t="str">
        <f t="shared" si="7"/>
        <v/>
      </c>
      <c r="N560" s="89"/>
      <c r="O560" s="90"/>
      <c r="P560" s="118"/>
    </row>
    <row r="561" spans="2:16" ht="15" customHeight="1" x14ac:dyDescent="0.25">
      <c r="B561" s="55"/>
      <c r="C561" s="74"/>
      <c r="D561" s="351"/>
      <c r="E561" s="352"/>
      <c r="F561" s="74"/>
      <c r="G561" s="351"/>
      <c r="H561" s="352"/>
      <c r="I561" s="124"/>
      <c r="J561" s="75"/>
      <c r="K561" s="75"/>
      <c r="L561" s="75"/>
      <c r="M561" s="87" t="str">
        <f t="shared" si="7"/>
        <v/>
      </c>
      <c r="N561" s="89"/>
      <c r="O561" s="90"/>
      <c r="P561" s="118"/>
    </row>
    <row r="562" spans="2:16" ht="15" customHeight="1" x14ac:dyDescent="0.25">
      <c r="B562" s="55"/>
      <c r="C562" s="74"/>
      <c r="D562" s="351"/>
      <c r="E562" s="352"/>
      <c r="F562" s="74"/>
      <c r="G562" s="351"/>
      <c r="H562" s="352"/>
      <c r="I562" s="124"/>
      <c r="J562" s="75"/>
      <c r="K562" s="75"/>
      <c r="L562" s="75"/>
      <c r="M562" s="87" t="str">
        <f t="shared" si="7"/>
        <v/>
      </c>
      <c r="N562" s="89"/>
      <c r="O562" s="90"/>
      <c r="P562" s="118"/>
    </row>
    <row r="563" spans="2:16" ht="15" customHeight="1" x14ac:dyDescent="0.25">
      <c r="B563" s="55"/>
      <c r="C563" s="74"/>
      <c r="D563" s="351"/>
      <c r="E563" s="352"/>
      <c r="F563" s="74"/>
      <c r="G563" s="351"/>
      <c r="H563" s="352"/>
      <c r="I563" s="124"/>
      <c r="J563" s="75"/>
      <c r="K563" s="75"/>
      <c r="L563" s="75"/>
      <c r="M563" s="87" t="str">
        <f t="shared" si="7"/>
        <v/>
      </c>
      <c r="N563" s="89"/>
      <c r="O563" s="90"/>
      <c r="P563" s="118"/>
    </row>
    <row r="564" spans="2:16" ht="15" customHeight="1" x14ac:dyDescent="0.25">
      <c r="B564" s="55"/>
      <c r="C564" s="74"/>
      <c r="D564" s="351"/>
      <c r="E564" s="352"/>
      <c r="F564" s="74"/>
      <c r="G564" s="351"/>
      <c r="H564" s="352"/>
      <c r="I564" s="124"/>
      <c r="J564" s="75"/>
      <c r="K564" s="75"/>
      <c r="L564" s="75"/>
      <c r="M564" s="87" t="str">
        <f t="shared" si="7"/>
        <v/>
      </c>
      <c r="N564" s="89"/>
      <c r="O564" s="90"/>
      <c r="P564" s="118"/>
    </row>
    <row r="565" spans="2:16" ht="15" customHeight="1" x14ac:dyDescent="0.25">
      <c r="B565" s="55"/>
      <c r="C565" s="74"/>
      <c r="D565" s="351"/>
      <c r="E565" s="352"/>
      <c r="F565" s="74"/>
      <c r="G565" s="351"/>
      <c r="H565" s="352"/>
      <c r="I565" s="124"/>
      <c r="J565" s="75"/>
      <c r="K565" s="75"/>
      <c r="L565" s="75"/>
      <c r="M565" s="87" t="str">
        <f t="shared" si="7"/>
        <v/>
      </c>
      <c r="N565" s="89"/>
      <c r="O565" s="90"/>
      <c r="P565" s="118"/>
    </row>
    <row r="566" spans="2:16" ht="15" customHeight="1" x14ac:dyDescent="0.25">
      <c r="B566" s="55"/>
      <c r="C566" s="74"/>
      <c r="D566" s="351"/>
      <c r="E566" s="352"/>
      <c r="F566" s="74"/>
      <c r="G566" s="351"/>
      <c r="H566" s="352"/>
      <c r="I566" s="124"/>
      <c r="J566" s="75"/>
      <c r="K566" s="75"/>
      <c r="L566" s="75"/>
      <c r="M566" s="87" t="str">
        <f t="shared" si="7"/>
        <v/>
      </c>
      <c r="N566" s="89"/>
      <c r="O566" s="90"/>
      <c r="P566" s="118"/>
    </row>
    <row r="567" spans="2:16" ht="15" customHeight="1" x14ac:dyDescent="0.25">
      <c r="B567" s="55"/>
      <c r="C567" s="74"/>
      <c r="D567" s="351"/>
      <c r="E567" s="352"/>
      <c r="F567" s="74"/>
      <c r="G567" s="351"/>
      <c r="H567" s="352"/>
      <c r="I567" s="124"/>
      <c r="J567" s="75"/>
      <c r="K567" s="75"/>
      <c r="L567" s="75"/>
      <c r="M567" s="87" t="str">
        <f t="shared" si="7"/>
        <v/>
      </c>
      <c r="N567" s="89"/>
      <c r="O567" s="90"/>
      <c r="P567" s="118"/>
    </row>
    <row r="568" spans="2:16" ht="15" customHeight="1" x14ac:dyDescent="0.25">
      <c r="B568" s="55"/>
      <c r="C568" s="74"/>
      <c r="D568" s="351"/>
      <c r="E568" s="352"/>
      <c r="F568" s="74"/>
      <c r="G568" s="351"/>
      <c r="H568" s="352"/>
      <c r="I568" s="124"/>
      <c r="J568" s="75"/>
      <c r="K568" s="75"/>
      <c r="L568" s="75"/>
      <c r="M568" s="87" t="str">
        <f t="shared" si="7"/>
        <v/>
      </c>
      <c r="N568" s="89"/>
      <c r="O568" s="90"/>
      <c r="P568" s="118"/>
    </row>
    <row r="569" spans="2:16" ht="15" customHeight="1" x14ac:dyDescent="0.25">
      <c r="B569" s="55"/>
      <c r="C569" s="74"/>
      <c r="D569" s="351"/>
      <c r="E569" s="352"/>
      <c r="F569" s="74"/>
      <c r="G569" s="351"/>
      <c r="H569" s="352"/>
      <c r="I569" s="124"/>
      <c r="J569" s="75"/>
      <c r="K569" s="75"/>
      <c r="L569" s="75"/>
      <c r="M569" s="87" t="str">
        <f t="shared" si="7"/>
        <v/>
      </c>
      <c r="N569" s="89"/>
      <c r="O569" s="90"/>
      <c r="P569" s="118"/>
    </row>
    <row r="570" spans="2:16" ht="15" customHeight="1" x14ac:dyDescent="0.25">
      <c r="B570" s="55"/>
      <c r="C570" s="74"/>
      <c r="D570" s="351"/>
      <c r="E570" s="352"/>
      <c r="F570" s="74"/>
      <c r="G570" s="351"/>
      <c r="H570" s="352"/>
      <c r="I570" s="124"/>
      <c r="J570" s="75"/>
      <c r="K570" s="75"/>
      <c r="L570" s="75"/>
      <c r="M570" s="87" t="str">
        <f t="shared" si="7"/>
        <v/>
      </c>
      <c r="N570" s="89"/>
      <c r="O570" s="90"/>
      <c r="P570" s="118"/>
    </row>
    <row r="571" spans="2:16" ht="15" customHeight="1" x14ac:dyDescent="0.25">
      <c r="B571" s="55"/>
      <c r="C571" s="74"/>
      <c r="D571" s="351"/>
      <c r="E571" s="352"/>
      <c r="F571" s="74"/>
      <c r="G571" s="351"/>
      <c r="H571" s="352"/>
      <c r="I571" s="124"/>
      <c r="J571" s="75"/>
      <c r="K571" s="75"/>
      <c r="L571" s="75"/>
      <c r="M571" s="87" t="str">
        <f t="shared" si="7"/>
        <v/>
      </c>
      <c r="N571" s="89"/>
      <c r="O571" s="90"/>
      <c r="P571" s="118"/>
    </row>
    <row r="572" spans="2:16" ht="15" customHeight="1" x14ac:dyDescent="0.25">
      <c r="B572" s="55"/>
      <c r="C572" s="74"/>
      <c r="D572" s="351"/>
      <c r="E572" s="352"/>
      <c r="F572" s="74"/>
      <c r="G572" s="351"/>
      <c r="H572" s="352"/>
      <c r="I572" s="124"/>
      <c r="J572" s="75"/>
      <c r="K572" s="75"/>
      <c r="L572" s="75"/>
      <c r="M572" s="87" t="str">
        <f t="shared" si="7"/>
        <v/>
      </c>
      <c r="N572" s="89"/>
      <c r="O572" s="90"/>
      <c r="P572" s="118"/>
    </row>
    <row r="573" spans="2:16" ht="15" customHeight="1" x14ac:dyDescent="0.25">
      <c r="B573" s="55"/>
      <c r="C573" s="74"/>
      <c r="D573" s="351"/>
      <c r="E573" s="352"/>
      <c r="F573" s="74"/>
      <c r="G573" s="351"/>
      <c r="H573" s="352"/>
      <c r="I573" s="124"/>
      <c r="J573" s="75"/>
      <c r="K573" s="75"/>
      <c r="L573" s="75"/>
      <c r="M573" s="87" t="str">
        <f t="shared" si="7"/>
        <v/>
      </c>
      <c r="N573" s="89"/>
      <c r="O573" s="90"/>
      <c r="P573" s="118"/>
    </row>
    <row r="574" spans="2:16" ht="15" customHeight="1" x14ac:dyDescent="0.25">
      <c r="B574" s="55"/>
      <c r="C574" s="74"/>
      <c r="D574" s="351"/>
      <c r="E574" s="352"/>
      <c r="F574" s="74"/>
      <c r="G574" s="351"/>
      <c r="H574" s="352"/>
      <c r="I574" s="124"/>
      <c r="J574" s="75"/>
      <c r="K574" s="75"/>
      <c r="L574" s="75"/>
      <c r="M574" s="87" t="str">
        <f t="shared" si="7"/>
        <v/>
      </c>
      <c r="N574" s="89"/>
      <c r="O574" s="90"/>
      <c r="P574" s="118"/>
    </row>
    <row r="575" spans="2:16" ht="15" customHeight="1" x14ac:dyDescent="0.25">
      <c r="B575" s="55"/>
      <c r="C575" s="74"/>
      <c r="D575" s="351"/>
      <c r="E575" s="352"/>
      <c r="F575" s="74"/>
      <c r="G575" s="351"/>
      <c r="H575" s="352"/>
      <c r="I575" s="124"/>
      <c r="J575" s="75"/>
      <c r="K575" s="75"/>
      <c r="L575" s="75"/>
      <c r="M575" s="87" t="str">
        <f t="shared" ref="M575:M638" si="8">IF(OR(K575="Jet-A",K575="Jet-A1"),3.16,IF(OR(K575="Jet-B",K575="AvGas"),3.1,""))</f>
        <v/>
      </c>
      <c r="N575" s="89"/>
      <c r="O575" s="90"/>
      <c r="P575" s="118"/>
    </row>
    <row r="576" spans="2:16" ht="15" customHeight="1" x14ac:dyDescent="0.25">
      <c r="B576" s="55"/>
      <c r="C576" s="74"/>
      <c r="D576" s="351"/>
      <c r="E576" s="352"/>
      <c r="F576" s="74"/>
      <c r="G576" s="351"/>
      <c r="H576" s="352"/>
      <c r="I576" s="124"/>
      <c r="J576" s="75"/>
      <c r="K576" s="75"/>
      <c r="L576" s="75"/>
      <c r="M576" s="87" t="str">
        <f t="shared" si="8"/>
        <v/>
      </c>
      <c r="N576" s="89"/>
      <c r="O576" s="90"/>
      <c r="P576" s="118"/>
    </row>
    <row r="577" spans="2:16" ht="15" customHeight="1" x14ac:dyDescent="0.25">
      <c r="B577" s="55"/>
      <c r="C577" s="74"/>
      <c r="D577" s="351"/>
      <c r="E577" s="352"/>
      <c r="F577" s="74"/>
      <c r="G577" s="351"/>
      <c r="H577" s="352"/>
      <c r="I577" s="124"/>
      <c r="J577" s="75"/>
      <c r="K577" s="75"/>
      <c r="L577" s="75"/>
      <c r="M577" s="87" t="str">
        <f t="shared" si="8"/>
        <v/>
      </c>
      <c r="N577" s="89"/>
      <c r="O577" s="90"/>
      <c r="P577" s="118"/>
    </row>
    <row r="578" spans="2:16" ht="15" customHeight="1" x14ac:dyDescent="0.25">
      <c r="B578" s="55"/>
      <c r="C578" s="74"/>
      <c r="D578" s="351"/>
      <c r="E578" s="352"/>
      <c r="F578" s="74"/>
      <c r="G578" s="351"/>
      <c r="H578" s="352"/>
      <c r="I578" s="124"/>
      <c r="J578" s="75"/>
      <c r="K578" s="75"/>
      <c r="L578" s="75"/>
      <c r="M578" s="87" t="str">
        <f t="shared" si="8"/>
        <v/>
      </c>
      <c r="N578" s="89"/>
      <c r="O578" s="90"/>
      <c r="P578" s="118"/>
    </row>
    <row r="579" spans="2:16" ht="15" customHeight="1" x14ac:dyDescent="0.25">
      <c r="B579" s="55"/>
      <c r="C579" s="74"/>
      <c r="D579" s="351"/>
      <c r="E579" s="352"/>
      <c r="F579" s="74"/>
      <c r="G579" s="351"/>
      <c r="H579" s="352"/>
      <c r="I579" s="124"/>
      <c r="J579" s="75"/>
      <c r="K579" s="75"/>
      <c r="L579" s="75"/>
      <c r="M579" s="87" t="str">
        <f t="shared" si="8"/>
        <v/>
      </c>
      <c r="N579" s="89"/>
      <c r="O579" s="90"/>
      <c r="P579" s="118"/>
    </row>
    <row r="580" spans="2:16" ht="15" customHeight="1" x14ac:dyDescent="0.25">
      <c r="B580" s="55"/>
      <c r="C580" s="74"/>
      <c r="D580" s="351"/>
      <c r="E580" s="352"/>
      <c r="F580" s="74"/>
      <c r="G580" s="351"/>
      <c r="H580" s="352"/>
      <c r="I580" s="124"/>
      <c r="J580" s="75"/>
      <c r="K580" s="75"/>
      <c r="L580" s="75"/>
      <c r="M580" s="87" t="str">
        <f t="shared" si="8"/>
        <v/>
      </c>
      <c r="N580" s="89"/>
      <c r="O580" s="90"/>
      <c r="P580" s="118"/>
    </row>
    <row r="581" spans="2:16" ht="15" customHeight="1" x14ac:dyDescent="0.25">
      <c r="B581" s="55"/>
      <c r="C581" s="74"/>
      <c r="D581" s="351"/>
      <c r="E581" s="352"/>
      <c r="F581" s="74"/>
      <c r="G581" s="351"/>
      <c r="H581" s="352"/>
      <c r="I581" s="124"/>
      <c r="J581" s="75"/>
      <c r="K581" s="75"/>
      <c r="L581" s="75"/>
      <c r="M581" s="87" t="str">
        <f t="shared" si="8"/>
        <v/>
      </c>
      <c r="N581" s="89"/>
      <c r="O581" s="90"/>
      <c r="P581" s="118"/>
    </row>
    <row r="582" spans="2:16" ht="15" customHeight="1" x14ac:dyDescent="0.25">
      <c r="B582" s="55"/>
      <c r="C582" s="74"/>
      <c r="D582" s="351"/>
      <c r="E582" s="352"/>
      <c r="F582" s="74"/>
      <c r="G582" s="351"/>
      <c r="H582" s="352"/>
      <c r="I582" s="124"/>
      <c r="J582" s="75"/>
      <c r="K582" s="75"/>
      <c r="L582" s="75"/>
      <c r="M582" s="87" t="str">
        <f t="shared" si="8"/>
        <v/>
      </c>
      <c r="N582" s="89"/>
      <c r="O582" s="90"/>
      <c r="P582" s="118"/>
    </row>
    <row r="583" spans="2:16" ht="15" customHeight="1" x14ac:dyDescent="0.25">
      <c r="B583" s="55"/>
      <c r="C583" s="74"/>
      <c r="D583" s="351"/>
      <c r="E583" s="352"/>
      <c r="F583" s="74"/>
      <c r="G583" s="351"/>
      <c r="H583" s="352"/>
      <c r="I583" s="124"/>
      <c r="J583" s="75"/>
      <c r="K583" s="75"/>
      <c r="L583" s="75"/>
      <c r="M583" s="87" t="str">
        <f t="shared" si="8"/>
        <v/>
      </c>
      <c r="N583" s="89"/>
      <c r="O583" s="90"/>
      <c r="P583" s="118"/>
    </row>
    <row r="584" spans="2:16" ht="15" customHeight="1" x14ac:dyDescent="0.25">
      <c r="B584" s="55"/>
      <c r="C584" s="74"/>
      <c r="D584" s="351"/>
      <c r="E584" s="352"/>
      <c r="F584" s="74"/>
      <c r="G584" s="351"/>
      <c r="H584" s="352"/>
      <c r="I584" s="124"/>
      <c r="J584" s="75"/>
      <c r="K584" s="75"/>
      <c r="L584" s="75"/>
      <c r="M584" s="87" t="str">
        <f t="shared" si="8"/>
        <v/>
      </c>
      <c r="N584" s="89"/>
      <c r="O584" s="90"/>
      <c r="P584" s="118"/>
    </row>
    <row r="585" spans="2:16" ht="15" customHeight="1" x14ac:dyDescent="0.25">
      <c r="B585" s="55"/>
      <c r="C585" s="74"/>
      <c r="D585" s="351"/>
      <c r="E585" s="352"/>
      <c r="F585" s="74"/>
      <c r="G585" s="351"/>
      <c r="H585" s="352"/>
      <c r="I585" s="124"/>
      <c r="J585" s="75"/>
      <c r="K585" s="75"/>
      <c r="L585" s="75"/>
      <c r="M585" s="87" t="str">
        <f t="shared" si="8"/>
        <v/>
      </c>
      <c r="N585" s="89"/>
      <c r="O585" s="90"/>
      <c r="P585" s="118"/>
    </row>
    <row r="586" spans="2:16" ht="15" customHeight="1" x14ac:dyDescent="0.25">
      <c r="B586" s="55"/>
      <c r="C586" s="74"/>
      <c r="D586" s="351"/>
      <c r="E586" s="352"/>
      <c r="F586" s="74"/>
      <c r="G586" s="351"/>
      <c r="H586" s="352"/>
      <c r="I586" s="124"/>
      <c r="J586" s="75"/>
      <c r="K586" s="75"/>
      <c r="L586" s="75"/>
      <c r="M586" s="87" t="str">
        <f t="shared" si="8"/>
        <v/>
      </c>
      <c r="N586" s="89"/>
      <c r="O586" s="90"/>
      <c r="P586" s="118"/>
    </row>
    <row r="587" spans="2:16" ht="15" customHeight="1" x14ac:dyDescent="0.25">
      <c r="B587" s="55"/>
      <c r="C587" s="74"/>
      <c r="D587" s="351"/>
      <c r="E587" s="352"/>
      <c r="F587" s="74"/>
      <c r="G587" s="351"/>
      <c r="H587" s="352"/>
      <c r="I587" s="124"/>
      <c r="J587" s="75"/>
      <c r="K587" s="75"/>
      <c r="L587" s="75"/>
      <c r="M587" s="87" t="str">
        <f t="shared" si="8"/>
        <v/>
      </c>
      <c r="N587" s="89"/>
      <c r="O587" s="90"/>
      <c r="P587" s="118"/>
    </row>
    <row r="588" spans="2:16" ht="15" customHeight="1" x14ac:dyDescent="0.25">
      <c r="B588" s="55"/>
      <c r="C588" s="74"/>
      <c r="D588" s="351"/>
      <c r="E588" s="352"/>
      <c r="F588" s="74"/>
      <c r="G588" s="351"/>
      <c r="H588" s="352"/>
      <c r="I588" s="124"/>
      <c r="J588" s="75"/>
      <c r="K588" s="75"/>
      <c r="L588" s="75"/>
      <c r="M588" s="87" t="str">
        <f t="shared" si="8"/>
        <v/>
      </c>
      <c r="N588" s="89"/>
      <c r="O588" s="90"/>
      <c r="P588" s="118"/>
    </row>
    <row r="589" spans="2:16" ht="15" customHeight="1" x14ac:dyDescent="0.25">
      <c r="B589" s="55"/>
      <c r="C589" s="74"/>
      <c r="D589" s="351"/>
      <c r="E589" s="352"/>
      <c r="F589" s="74"/>
      <c r="G589" s="351"/>
      <c r="H589" s="352"/>
      <c r="I589" s="124"/>
      <c r="J589" s="75"/>
      <c r="K589" s="75"/>
      <c r="L589" s="75"/>
      <c r="M589" s="87" t="str">
        <f t="shared" si="8"/>
        <v/>
      </c>
      <c r="N589" s="89"/>
      <c r="O589" s="90"/>
      <c r="P589" s="118"/>
    </row>
    <row r="590" spans="2:16" ht="15" customHeight="1" x14ac:dyDescent="0.25">
      <c r="B590" s="55"/>
      <c r="C590" s="74"/>
      <c r="D590" s="351"/>
      <c r="E590" s="352"/>
      <c r="F590" s="74"/>
      <c r="G590" s="351"/>
      <c r="H590" s="352"/>
      <c r="I590" s="124"/>
      <c r="J590" s="75"/>
      <c r="K590" s="75"/>
      <c r="L590" s="75"/>
      <c r="M590" s="87" t="str">
        <f t="shared" si="8"/>
        <v/>
      </c>
      <c r="N590" s="89"/>
      <c r="O590" s="90"/>
      <c r="P590" s="118"/>
    </row>
    <row r="591" spans="2:16" ht="15" customHeight="1" x14ac:dyDescent="0.25">
      <c r="B591" s="55"/>
      <c r="C591" s="74"/>
      <c r="D591" s="351"/>
      <c r="E591" s="352"/>
      <c r="F591" s="74"/>
      <c r="G591" s="351"/>
      <c r="H591" s="352"/>
      <c r="I591" s="124"/>
      <c r="J591" s="75"/>
      <c r="K591" s="75"/>
      <c r="L591" s="75"/>
      <c r="M591" s="87" t="str">
        <f t="shared" si="8"/>
        <v/>
      </c>
      <c r="N591" s="89"/>
      <c r="O591" s="90"/>
      <c r="P591" s="118"/>
    </row>
    <row r="592" spans="2:16" ht="15" customHeight="1" x14ac:dyDescent="0.25">
      <c r="B592" s="55"/>
      <c r="C592" s="74"/>
      <c r="D592" s="351"/>
      <c r="E592" s="352"/>
      <c r="F592" s="74"/>
      <c r="G592" s="351"/>
      <c r="H592" s="352"/>
      <c r="I592" s="124"/>
      <c r="J592" s="75"/>
      <c r="K592" s="75"/>
      <c r="L592" s="75"/>
      <c r="M592" s="87" t="str">
        <f t="shared" si="8"/>
        <v/>
      </c>
      <c r="N592" s="89"/>
      <c r="O592" s="90"/>
      <c r="P592" s="118"/>
    </row>
    <row r="593" spans="2:16" ht="15" customHeight="1" x14ac:dyDescent="0.25">
      <c r="B593" s="55"/>
      <c r="C593" s="74"/>
      <c r="D593" s="351"/>
      <c r="E593" s="352"/>
      <c r="F593" s="74"/>
      <c r="G593" s="351"/>
      <c r="H593" s="352"/>
      <c r="I593" s="124"/>
      <c r="J593" s="75"/>
      <c r="K593" s="75"/>
      <c r="L593" s="75"/>
      <c r="M593" s="87" t="str">
        <f t="shared" si="8"/>
        <v/>
      </c>
      <c r="N593" s="89"/>
      <c r="O593" s="90"/>
      <c r="P593" s="118"/>
    </row>
    <row r="594" spans="2:16" ht="15" customHeight="1" x14ac:dyDescent="0.25">
      <c r="B594" s="55"/>
      <c r="C594" s="74"/>
      <c r="D594" s="351"/>
      <c r="E594" s="352"/>
      <c r="F594" s="74"/>
      <c r="G594" s="351"/>
      <c r="H594" s="352"/>
      <c r="I594" s="124"/>
      <c r="J594" s="75"/>
      <c r="K594" s="75"/>
      <c r="L594" s="75"/>
      <c r="M594" s="87" t="str">
        <f t="shared" si="8"/>
        <v/>
      </c>
      <c r="N594" s="89"/>
      <c r="O594" s="90"/>
      <c r="P594" s="118"/>
    </row>
    <row r="595" spans="2:16" ht="15" customHeight="1" x14ac:dyDescent="0.25">
      <c r="B595" s="55"/>
      <c r="C595" s="74"/>
      <c r="D595" s="351"/>
      <c r="E595" s="352"/>
      <c r="F595" s="74"/>
      <c r="G595" s="351"/>
      <c r="H595" s="352"/>
      <c r="I595" s="124"/>
      <c r="J595" s="75"/>
      <c r="K595" s="75"/>
      <c r="L595" s="75"/>
      <c r="M595" s="87" t="str">
        <f t="shared" si="8"/>
        <v/>
      </c>
      <c r="N595" s="89"/>
      <c r="O595" s="90"/>
      <c r="P595" s="118"/>
    </row>
    <row r="596" spans="2:16" ht="15" customHeight="1" x14ac:dyDescent="0.25">
      <c r="B596" s="55"/>
      <c r="C596" s="74"/>
      <c r="D596" s="351"/>
      <c r="E596" s="352"/>
      <c r="F596" s="74"/>
      <c r="G596" s="351"/>
      <c r="H596" s="352"/>
      <c r="I596" s="124"/>
      <c r="J596" s="75"/>
      <c r="K596" s="75"/>
      <c r="L596" s="75"/>
      <c r="M596" s="87" t="str">
        <f t="shared" si="8"/>
        <v/>
      </c>
      <c r="N596" s="89"/>
      <c r="O596" s="90"/>
      <c r="P596" s="118"/>
    </row>
    <row r="597" spans="2:16" ht="15" customHeight="1" x14ac:dyDescent="0.25">
      <c r="B597" s="55"/>
      <c r="C597" s="74"/>
      <c r="D597" s="351"/>
      <c r="E597" s="352"/>
      <c r="F597" s="74"/>
      <c r="G597" s="351"/>
      <c r="H597" s="352"/>
      <c r="I597" s="124"/>
      <c r="J597" s="75"/>
      <c r="K597" s="75"/>
      <c r="L597" s="75"/>
      <c r="M597" s="87" t="str">
        <f t="shared" si="8"/>
        <v/>
      </c>
      <c r="N597" s="89"/>
      <c r="O597" s="90"/>
      <c r="P597" s="118"/>
    </row>
    <row r="598" spans="2:16" ht="15" customHeight="1" x14ac:dyDescent="0.25">
      <c r="B598" s="55"/>
      <c r="C598" s="74"/>
      <c r="D598" s="351"/>
      <c r="E598" s="352"/>
      <c r="F598" s="74"/>
      <c r="G598" s="351"/>
      <c r="H598" s="352"/>
      <c r="I598" s="124"/>
      <c r="J598" s="75"/>
      <c r="K598" s="75"/>
      <c r="L598" s="75"/>
      <c r="M598" s="87" t="str">
        <f t="shared" si="8"/>
        <v/>
      </c>
      <c r="N598" s="89"/>
      <c r="O598" s="90"/>
      <c r="P598" s="118"/>
    </row>
    <row r="599" spans="2:16" ht="15" customHeight="1" x14ac:dyDescent="0.25">
      <c r="B599" s="55"/>
      <c r="C599" s="74"/>
      <c r="D599" s="351"/>
      <c r="E599" s="352"/>
      <c r="F599" s="74"/>
      <c r="G599" s="351"/>
      <c r="H599" s="352"/>
      <c r="I599" s="124"/>
      <c r="J599" s="75"/>
      <c r="K599" s="75"/>
      <c r="L599" s="75"/>
      <c r="M599" s="87" t="str">
        <f t="shared" si="8"/>
        <v/>
      </c>
      <c r="N599" s="89"/>
      <c r="O599" s="90"/>
      <c r="P599" s="118"/>
    </row>
    <row r="600" spans="2:16" ht="15" customHeight="1" x14ac:dyDescent="0.25">
      <c r="B600" s="55"/>
      <c r="C600" s="74"/>
      <c r="D600" s="351"/>
      <c r="E600" s="352"/>
      <c r="F600" s="74"/>
      <c r="G600" s="351"/>
      <c r="H600" s="352"/>
      <c r="I600" s="124"/>
      <c r="J600" s="75"/>
      <c r="K600" s="75"/>
      <c r="L600" s="75"/>
      <c r="M600" s="87" t="str">
        <f t="shared" si="8"/>
        <v/>
      </c>
      <c r="N600" s="89"/>
      <c r="O600" s="90"/>
      <c r="P600" s="118"/>
    </row>
    <row r="601" spans="2:16" ht="15" customHeight="1" x14ac:dyDescent="0.25">
      <c r="B601" s="55"/>
      <c r="C601" s="74"/>
      <c r="D601" s="351"/>
      <c r="E601" s="352"/>
      <c r="F601" s="74"/>
      <c r="G601" s="351"/>
      <c r="H601" s="352"/>
      <c r="I601" s="124"/>
      <c r="J601" s="75"/>
      <c r="K601" s="75"/>
      <c r="L601" s="75"/>
      <c r="M601" s="87" t="str">
        <f t="shared" si="8"/>
        <v/>
      </c>
      <c r="N601" s="89"/>
      <c r="O601" s="90"/>
      <c r="P601" s="118"/>
    </row>
    <row r="602" spans="2:16" ht="15" customHeight="1" x14ac:dyDescent="0.25">
      <c r="B602" s="55"/>
      <c r="C602" s="74"/>
      <c r="D602" s="351"/>
      <c r="E602" s="352"/>
      <c r="F602" s="74"/>
      <c r="G602" s="351"/>
      <c r="H602" s="352"/>
      <c r="I602" s="124"/>
      <c r="J602" s="75"/>
      <c r="K602" s="75"/>
      <c r="L602" s="75"/>
      <c r="M602" s="87" t="str">
        <f t="shared" si="8"/>
        <v/>
      </c>
      <c r="N602" s="89"/>
      <c r="O602" s="90"/>
      <c r="P602" s="118"/>
    </row>
    <row r="603" spans="2:16" ht="15" customHeight="1" x14ac:dyDescent="0.25">
      <c r="B603" s="55"/>
      <c r="C603" s="74"/>
      <c r="D603" s="351"/>
      <c r="E603" s="352"/>
      <c r="F603" s="74"/>
      <c r="G603" s="351"/>
      <c r="H603" s="352"/>
      <c r="I603" s="124"/>
      <c r="J603" s="75"/>
      <c r="K603" s="75"/>
      <c r="L603" s="75"/>
      <c r="M603" s="87" t="str">
        <f t="shared" si="8"/>
        <v/>
      </c>
      <c r="N603" s="89"/>
      <c r="O603" s="90"/>
      <c r="P603" s="118"/>
    </row>
    <row r="604" spans="2:16" ht="15" customHeight="1" x14ac:dyDescent="0.25">
      <c r="B604" s="55"/>
      <c r="C604" s="74"/>
      <c r="D604" s="351"/>
      <c r="E604" s="352"/>
      <c r="F604" s="74"/>
      <c r="G604" s="351"/>
      <c r="H604" s="352"/>
      <c r="I604" s="124"/>
      <c r="J604" s="75"/>
      <c r="K604" s="75"/>
      <c r="L604" s="75"/>
      <c r="M604" s="87" t="str">
        <f t="shared" si="8"/>
        <v/>
      </c>
      <c r="N604" s="89"/>
      <c r="O604" s="90"/>
      <c r="P604" s="118"/>
    </row>
    <row r="605" spans="2:16" ht="15" customHeight="1" x14ac:dyDescent="0.25">
      <c r="B605" s="55"/>
      <c r="C605" s="74"/>
      <c r="D605" s="351"/>
      <c r="E605" s="352"/>
      <c r="F605" s="74"/>
      <c r="G605" s="351"/>
      <c r="H605" s="352"/>
      <c r="I605" s="124"/>
      <c r="J605" s="75"/>
      <c r="K605" s="75"/>
      <c r="L605" s="75"/>
      <c r="M605" s="87" t="str">
        <f t="shared" si="8"/>
        <v/>
      </c>
      <c r="N605" s="89"/>
      <c r="O605" s="90"/>
      <c r="P605" s="118"/>
    </row>
    <row r="606" spans="2:16" ht="15" customHeight="1" x14ac:dyDescent="0.25">
      <c r="B606" s="55"/>
      <c r="C606" s="74"/>
      <c r="D606" s="351"/>
      <c r="E606" s="352"/>
      <c r="F606" s="74"/>
      <c r="G606" s="351"/>
      <c r="H606" s="352"/>
      <c r="I606" s="124"/>
      <c r="J606" s="75"/>
      <c r="K606" s="75"/>
      <c r="L606" s="75"/>
      <c r="M606" s="87" t="str">
        <f t="shared" si="8"/>
        <v/>
      </c>
      <c r="N606" s="89"/>
      <c r="O606" s="90"/>
      <c r="P606" s="118"/>
    </row>
    <row r="607" spans="2:16" ht="15" customHeight="1" x14ac:dyDescent="0.25">
      <c r="B607" s="55"/>
      <c r="C607" s="74"/>
      <c r="D607" s="351"/>
      <c r="E607" s="352"/>
      <c r="F607" s="74"/>
      <c r="G607" s="351"/>
      <c r="H607" s="352"/>
      <c r="I607" s="124"/>
      <c r="J607" s="75"/>
      <c r="K607" s="75"/>
      <c r="L607" s="75"/>
      <c r="M607" s="87" t="str">
        <f t="shared" si="8"/>
        <v/>
      </c>
      <c r="N607" s="89"/>
      <c r="O607" s="90"/>
      <c r="P607" s="118"/>
    </row>
    <row r="608" spans="2:16" ht="15" customHeight="1" x14ac:dyDescent="0.25">
      <c r="B608" s="55"/>
      <c r="C608" s="74"/>
      <c r="D608" s="351"/>
      <c r="E608" s="352"/>
      <c r="F608" s="74"/>
      <c r="G608" s="351"/>
      <c r="H608" s="352"/>
      <c r="I608" s="124"/>
      <c r="J608" s="75"/>
      <c r="K608" s="75"/>
      <c r="L608" s="75"/>
      <c r="M608" s="87" t="str">
        <f t="shared" si="8"/>
        <v/>
      </c>
      <c r="N608" s="89"/>
      <c r="O608" s="90"/>
      <c r="P608" s="118"/>
    </row>
    <row r="609" spans="2:16" ht="15" customHeight="1" x14ac:dyDescent="0.25">
      <c r="B609" s="55"/>
      <c r="C609" s="74"/>
      <c r="D609" s="351"/>
      <c r="E609" s="352"/>
      <c r="F609" s="74"/>
      <c r="G609" s="351"/>
      <c r="H609" s="352"/>
      <c r="I609" s="124"/>
      <c r="J609" s="75"/>
      <c r="K609" s="75"/>
      <c r="L609" s="75"/>
      <c r="M609" s="87" t="str">
        <f t="shared" si="8"/>
        <v/>
      </c>
      <c r="N609" s="89"/>
      <c r="O609" s="90"/>
      <c r="P609" s="118"/>
    </row>
    <row r="610" spans="2:16" ht="15" customHeight="1" x14ac:dyDescent="0.25">
      <c r="B610" s="55"/>
      <c r="C610" s="74"/>
      <c r="D610" s="351"/>
      <c r="E610" s="352"/>
      <c r="F610" s="74"/>
      <c r="G610" s="351"/>
      <c r="H610" s="352"/>
      <c r="I610" s="124"/>
      <c r="J610" s="75"/>
      <c r="K610" s="75"/>
      <c r="L610" s="75"/>
      <c r="M610" s="87" t="str">
        <f t="shared" si="8"/>
        <v/>
      </c>
      <c r="N610" s="89"/>
      <c r="O610" s="90"/>
      <c r="P610" s="118"/>
    </row>
    <row r="611" spans="2:16" ht="15" customHeight="1" x14ac:dyDescent="0.25">
      <c r="B611" s="55"/>
      <c r="C611" s="74"/>
      <c r="D611" s="351"/>
      <c r="E611" s="352"/>
      <c r="F611" s="74"/>
      <c r="G611" s="351"/>
      <c r="H611" s="352"/>
      <c r="I611" s="124"/>
      <c r="J611" s="75"/>
      <c r="K611" s="75"/>
      <c r="L611" s="75"/>
      <c r="M611" s="87" t="str">
        <f t="shared" si="8"/>
        <v/>
      </c>
      <c r="N611" s="89"/>
      <c r="O611" s="90"/>
      <c r="P611" s="118"/>
    </row>
    <row r="612" spans="2:16" ht="15" customHeight="1" x14ac:dyDescent="0.25">
      <c r="B612" s="55"/>
      <c r="C612" s="74"/>
      <c r="D612" s="351"/>
      <c r="E612" s="352"/>
      <c r="F612" s="74"/>
      <c r="G612" s="351"/>
      <c r="H612" s="352"/>
      <c r="I612" s="124"/>
      <c r="J612" s="75"/>
      <c r="K612" s="75"/>
      <c r="L612" s="75"/>
      <c r="M612" s="87" t="str">
        <f t="shared" si="8"/>
        <v/>
      </c>
      <c r="N612" s="89"/>
      <c r="O612" s="90"/>
      <c r="P612" s="118"/>
    </row>
    <row r="613" spans="2:16" ht="15" customHeight="1" x14ac:dyDescent="0.25">
      <c r="B613" s="55"/>
      <c r="C613" s="74"/>
      <c r="D613" s="351"/>
      <c r="E613" s="352"/>
      <c r="F613" s="74"/>
      <c r="G613" s="351"/>
      <c r="H613" s="352"/>
      <c r="I613" s="124"/>
      <c r="J613" s="75"/>
      <c r="K613" s="75"/>
      <c r="L613" s="75"/>
      <c r="M613" s="87" t="str">
        <f t="shared" si="8"/>
        <v/>
      </c>
      <c r="N613" s="89"/>
      <c r="O613" s="90"/>
      <c r="P613" s="118"/>
    </row>
    <row r="614" spans="2:16" ht="15" customHeight="1" x14ac:dyDescent="0.25">
      <c r="B614" s="55"/>
      <c r="C614" s="74"/>
      <c r="D614" s="351"/>
      <c r="E614" s="352"/>
      <c r="F614" s="74"/>
      <c r="G614" s="351"/>
      <c r="H614" s="352"/>
      <c r="I614" s="124"/>
      <c r="J614" s="75"/>
      <c r="K614" s="75"/>
      <c r="L614" s="75"/>
      <c r="M614" s="87" t="str">
        <f t="shared" si="8"/>
        <v/>
      </c>
      <c r="N614" s="89"/>
      <c r="O614" s="90"/>
      <c r="P614" s="118"/>
    </row>
    <row r="615" spans="2:16" ht="15" customHeight="1" x14ac:dyDescent="0.25">
      <c r="B615" s="55"/>
      <c r="C615" s="74"/>
      <c r="D615" s="351"/>
      <c r="E615" s="352"/>
      <c r="F615" s="74"/>
      <c r="G615" s="351"/>
      <c r="H615" s="352"/>
      <c r="I615" s="124"/>
      <c r="J615" s="75"/>
      <c r="K615" s="75"/>
      <c r="L615" s="75"/>
      <c r="M615" s="87" t="str">
        <f t="shared" si="8"/>
        <v/>
      </c>
      <c r="N615" s="89"/>
      <c r="O615" s="90"/>
      <c r="P615" s="118"/>
    </row>
    <row r="616" spans="2:16" ht="15" customHeight="1" x14ac:dyDescent="0.25">
      <c r="B616" s="55"/>
      <c r="C616" s="74"/>
      <c r="D616" s="351"/>
      <c r="E616" s="352"/>
      <c r="F616" s="74"/>
      <c r="G616" s="351"/>
      <c r="H616" s="352"/>
      <c r="I616" s="124"/>
      <c r="J616" s="75"/>
      <c r="K616" s="75"/>
      <c r="L616" s="75"/>
      <c r="M616" s="87" t="str">
        <f t="shared" si="8"/>
        <v/>
      </c>
      <c r="N616" s="89"/>
      <c r="O616" s="90"/>
      <c r="P616" s="118"/>
    </row>
    <row r="617" spans="2:16" ht="15" customHeight="1" x14ac:dyDescent="0.25">
      <c r="B617" s="55"/>
      <c r="C617" s="74"/>
      <c r="D617" s="351"/>
      <c r="E617" s="352"/>
      <c r="F617" s="74"/>
      <c r="G617" s="351"/>
      <c r="H617" s="352"/>
      <c r="I617" s="124"/>
      <c r="J617" s="75"/>
      <c r="K617" s="75"/>
      <c r="L617" s="75"/>
      <c r="M617" s="87" t="str">
        <f t="shared" si="8"/>
        <v/>
      </c>
      <c r="N617" s="89"/>
      <c r="O617" s="90"/>
      <c r="P617" s="118"/>
    </row>
    <row r="618" spans="2:16" ht="15" customHeight="1" x14ac:dyDescent="0.25">
      <c r="B618" s="55"/>
      <c r="C618" s="74"/>
      <c r="D618" s="351"/>
      <c r="E618" s="352"/>
      <c r="F618" s="74"/>
      <c r="G618" s="351"/>
      <c r="H618" s="352"/>
      <c r="I618" s="124"/>
      <c r="J618" s="75"/>
      <c r="K618" s="75"/>
      <c r="L618" s="75"/>
      <c r="M618" s="87" t="str">
        <f t="shared" si="8"/>
        <v/>
      </c>
      <c r="N618" s="89"/>
      <c r="O618" s="90"/>
      <c r="P618" s="118"/>
    </row>
    <row r="619" spans="2:16" ht="15" customHeight="1" x14ac:dyDescent="0.25">
      <c r="B619" s="55"/>
      <c r="C619" s="74"/>
      <c r="D619" s="351"/>
      <c r="E619" s="352"/>
      <c r="F619" s="74"/>
      <c r="G619" s="351"/>
      <c r="H619" s="352"/>
      <c r="I619" s="124"/>
      <c r="J619" s="75"/>
      <c r="K619" s="75"/>
      <c r="L619" s="75"/>
      <c r="M619" s="87" t="str">
        <f t="shared" si="8"/>
        <v/>
      </c>
      <c r="N619" s="89"/>
      <c r="O619" s="90"/>
      <c r="P619" s="118"/>
    </row>
    <row r="620" spans="2:16" ht="15" customHeight="1" x14ac:dyDescent="0.25">
      <c r="B620" s="55"/>
      <c r="C620" s="74"/>
      <c r="D620" s="351"/>
      <c r="E620" s="352"/>
      <c r="F620" s="74"/>
      <c r="G620" s="351"/>
      <c r="H620" s="352"/>
      <c r="I620" s="124"/>
      <c r="J620" s="75"/>
      <c r="K620" s="75"/>
      <c r="L620" s="75"/>
      <c r="M620" s="87" t="str">
        <f t="shared" si="8"/>
        <v/>
      </c>
      <c r="N620" s="89"/>
      <c r="O620" s="90"/>
      <c r="P620" s="118"/>
    </row>
    <row r="621" spans="2:16" ht="15" customHeight="1" x14ac:dyDescent="0.25">
      <c r="B621" s="55"/>
      <c r="C621" s="74"/>
      <c r="D621" s="351"/>
      <c r="E621" s="352"/>
      <c r="F621" s="74"/>
      <c r="G621" s="351"/>
      <c r="H621" s="352"/>
      <c r="I621" s="124"/>
      <c r="J621" s="75"/>
      <c r="K621" s="75"/>
      <c r="L621" s="75"/>
      <c r="M621" s="87" t="str">
        <f t="shared" si="8"/>
        <v/>
      </c>
      <c r="N621" s="89"/>
      <c r="O621" s="90"/>
      <c r="P621" s="118"/>
    </row>
    <row r="622" spans="2:16" ht="15" customHeight="1" x14ac:dyDescent="0.25">
      <c r="B622" s="55"/>
      <c r="C622" s="74"/>
      <c r="D622" s="351"/>
      <c r="E622" s="352"/>
      <c r="F622" s="74"/>
      <c r="G622" s="351"/>
      <c r="H622" s="352"/>
      <c r="I622" s="124"/>
      <c r="J622" s="75"/>
      <c r="K622" s="75"/>
      <c r="L622" s="75"/>
      <c r="M622" s="87" t="str">
        <f t="shared" si="8"/>
        <v/>
      </c>
      <c r="N622" s="89"/>
      <c r="O622" s="90"/>
      <c r="P622" s="118"/>
    </row>
    <row r="623" spans="2:16" ht="15" customHeight="1" x14ac:dyDescent="0.25">
      <c r="B623" s="55"/>
      <c r="C623" s="74"/>
      <c r="D623" s="351"/>
      <c r="E623" s="352"/>
      <c r="F623" s="74"/>
      <c r="G623" s="351"/>
      <c r="H623" s="352"/>
      <c r="I623" s="124"/>
      <c r="J623" s="75"/>
      <c r="K623" s="75"/>
      <c r="L623" s="75"/>
      <c r="M623" s="87" t="str">
        <f t="shared" si="8"/>
        <v/>
      </c>
      <c r="N623" s="89"/>
      <c r="O623" s="90"/>
      <c r="P623" s="118"/>
    </row>
    <row r="624" spans="2:16" ht="15" customHeight="1" x14ac:dyDescent="0.25">
      <c r="B624" s="55"/>
      <c r="C624" s="74"/>
      <c r="D624" s="351"/>
      <c r="E624" s="352"/>
      <c r="F624" s="74"/>
      <c r="G624" s="351"/>
      <c r="H624" s="352"/>
      <c r="I624" s="124"/>
      <c r="J624" s="75"/>
      <c r="K624" s="75"/>
      <c r="L624" s="75"/>
      <c r="M624" s="87" t="str">
        <f t="shared" si="8"/>
        <v/>
      </c>
      <c r="N624" s="89"/>
      <c r="O624" s="90"/>
      <c r="P624" s="118"/>
    </row>
    <row r="625" spans="2:16" ht="15" customHeight="1" x14ac:dyDescent="0.25">
      <c r="B625" s="55"/>
      <c r="C625" s="74"/>
      <c r="D625" s="351"/>
      <c r="E625" s="352"/>
      <c r="F625" s="74"/>
      <c r="G625" s="351"/>
      <c r="H625" s="352"/>
      <c r="I625" s="124"/>
      <c r="J625" s="75"/>
      <c r="K625" s="75"/>
      <c r="L625" s="75"/>
      <c r="M625" s="87" t="str">
        <f t="shared" si="8"/>
        <v/>
      </c>
      <c r="N625" s="89"/>
      <c r="O625" s="90"/>
      <c r="P625" s="118"/>
    </row>
    <row r="626" spans="2:16" ht="15" customHeight="1" x14ac:dyDescent="0.25">
      <c r="B626" s="55"/>
      <c r="C626" s="74"/>
      <c r="D626" s="351"/>
      <c r="E626" s="352"/>
      <c r="F626" s="74"/>
      <c r="G626" s="351"/>
      <c r="H626" s="352"/>
      <c r="I626" s="124"/>
      <c r="J626" s="75"/>
      <c r="K626" s="75"/>
      <c r="L626" s="75"/>
      <c r="M626" s="87" t="str">
        <f t="shared" si="8"/>
        <v/>
      </c>
      <c r="N626" s="89"/>
      <c r="O626" s="90"/>
      <c r="P626" s="118"/>
    </row>
    <row r="627" spans="2:16" ht="15" customHeight="1" x14ac:dyDescent="0.25">
      <c r="B627" s="55"/>
      <c r="C627" s="74"/>
      <c r="D627" s="351"/>
      <c r="E627" s="352"/>
      <c r="F627" s="74"/>
      <c r="G627" s="351"/>
      <c r="H627" s="352"/>
      <c r="I627" s="124"/>
      <c r="J627" s="75"/>
      <c r="K627" s="75"/>
      <c r="L627" s="75"/>
      <c r="M627" s="87" t="str">
        <f t="shared" si="8"/>
        <v/>
      </c>
      <c r="N627" s="89"/>
      <c r="O627" s="90"/>
      <c r="P627" s="118"/>
    </row>
    <row r="628" spans="2:16" ht="15" customHeight="1" x14ac:dyDescent="0.25">
      <c r="B628" s="55"/>
      <c r="C628" s="74"/>
      <c r="D628" s="351"/>
      <c r="E628" s="352"/>
      <c r="F628" s="74"/>
      <c r="G628" s="351"/>
      <c r="H628" s="352"/>
      <c r="I628" s="124"/>
      <c r="J628" s="75"/>
      <c r="K628" s="75"/>
      <c r="L628" s="75"/>
      <c r="M628" s="87" t="str">
        <f t="shared" si="8"/>
        <v/>
      </c>
      <c r="N628" s="89"/>
      <c r="O628" s="90"/>
      <c r="P628" s="118"/>
    </row>
    <row r="629" spans="2:16" ht="15" customHeight="1" x14ac:dyDescent="0.25">
      <c r="B629" s="55"/>
      <c r="C629" s="74"/>
      <c r="D629" s="351"/>
      <c r="E629" s="352"/>
      <c r="F629" s="74"/>
      <c r="G629" s="351"/>
      <c r="H629" s="352"/>
      <c r="I629" s="124"/>
      <c r="J629" s="75"/>
      <c r="K629" s="75"/>
      <c r="L629" s="75"/>
      <c r="M629" s="87" t="str">
        <f t="shared" si="8"/>
        <v/>
      </c>
      <c r="N629" s="89"/>
      <c r="O629" s="90"/>
      <c r="P629" s="118"/>
    </row>
    <row r="630" spans="2:16" ht="15" customHeight="1" x14ac:dyDescent="0.25">
      <c r="B630" s="55"/>
      <c r="C630" s="74"/>
      <c r="D630" s="351"/>
      <c r="E630" s="352"/>
      <c r="F630" s="74"/>
      <c r="G630" s="351"/>
      <c r="H630" s="352"/>
      <c r="I630" s="124"/>
      <c r="J630" s="75"/>
      <c r="K630" s="75"/>
      <c r="L630" s="75"/>
      <c r="M630" s="87" t="str">
        <f t="shared" si="8"/>
        <v/>
      </c>
      <c r="N630" s="89"/>
      <c r="O630" s="90"/>
      <c r="P630" s="118"/>
    </row>
    <row r="631" spans="2:16" ht="15" customHeight="1" x14ac:dyDescent="0.25">
      <c r="B631" s="55"/>
      <c r="C631" s="74"/>
      <c r="D631" s="351"/>
      <c r="E631" s="352"/>
      <c r="F631" s="74"/>
      <c r="G631" s="351"/>
      <c r="H631" s="352"/>
      <c r="I631" s="124"/>
      <c r="J631" s="75"/>
      <c r="K631" s="75"/>
      <c r="L631" s="75"/>
      <c r="M631" s="87" t="str">
        <f t="shared" si="8"/>
        <v/>
      </c>
      <c r="N631" s="89"/>
      <c r="O631" s="90"/>
      <c r="P631" s="118"/>
    </row>
    <row r="632" spans="2:16" ht="15" customHeight="1" x14ac:dyDescent="0.25">
      <c r="B632" s="55"/>
      <c r="C632" s="74"/>
      <c r="D632" s="351"/>
      <c r="E632" s="352"/>
      <c r="F632" s="74"/>
      <c r="G632" s="351"/>
      <c r="H632" s="352"/>
      <c r="I632" s="124"/>
      <c r="J632" s="75"/>
      <c r="K632" s="75"/>
      <c r="L632" s="75"/>
      <c r="M632" s="87" t="str">
        <f t="shared" si="8"/>
        <v/>
      </c>
      <c r="N632" s="89"/>
      <c r="O632" s="90"/>
      <c r="P632" s="118"/>
    </row>
    <row r="633" spans="2:16" ht="15" customHeight="1" x14ac:dyDescent="0.25">
      <c r="B633" s="55"/>
      <c r="C633" s="74"/>
      <c r="D633" s="351"/>
      <c r="E633" s="352"/>
      <c r="F633" s="74"/>
      <c r="G633" s="351"/>
      <c r="H633" s="352"/>
      <c r="I633" s="124"/>
      <c r="J633" s="75"/>
      <c r="K633" s="75"/>
      <c r="L633" s="75"/>
      <c r="M633" s="87" t="str">
        <f t="shared" si="8"/>
        <v/>
      </c>
      <c r="N633" s="89"/>
      <c r="O633" s="90"/>
      <c r="P633" s="118"/>
    </row>
    <row r="634" spans="2:16" ht="15" customHeight="1" x14ac:dyDescent="0.25">
      <c r="B634" s="55"/>
      <c r="C634" s="74"/>
      <c r="D634" s="351"/>
      <c r="E634" s="352"/>
      <c r="F634" s="74"/>
      <c r="G634" s="351"/>
      <c r="H634" s="352"/>
      <c r="I634" s="124"/>
      <c r="J634" s="75"/>
      <c r="K634" s="75"/>
      <c r="L634" s="75"/>
      <c r="M634" s="87" t="str">
        <f t="shared" si="8"/>
        <v/>
      </c>
      <c r="N634" s="89"/>
      <c r="O634" s="90"/>
      <c r="P634" s="118"/>
    </row>
    <row r="635" spans="2:16" ht="15" customHeight="1" x14ac:dyDescent="0.25">
      <c r="B635" s="55"/>
      <c r="C635" s="74"/>
      <c r="D635" s="351"/>
      <c r="E635" s="352"/>
      <c r="F635" s="74"/>
      <c r="G635" s="351"/>
      <c r="H635" s="352"/>
      <c r="I635" s="124"/>
      <c r="J635" s="75"/>
      <c r="K635" s="75"/>
      <c r="L635" s="75"/>
      <c r="M635" s="87" t="str">
        <f t="shared" si="8"/>
        <v/>
      </c>
      <c r="N635" s="89"/>
      <c r="O635" s="90"/>
      <c r="P635" s="118"/>
    </row>
    <row r="636" spans="2:16" ht="15" customHeight="1" x14ac:dyDescent="0.25">
      <c r="B636" s="55"/>
      <c r="C636" s="74"/>
      <c r="D636" s="351"/>
      <c r="E636" s="352"/>
      <c r="F636" s="74"/>
      <c r="G636" s="351"/>
      <c r="H636" s="352"/>
      <c r="I636" s="124"/>
      <c r="J636" s="75"/>
      <c r="K636" s="75"/>
      <c r="L636" s="75"/>
      <c r="M636" s="87" t="str">
        <f t="shared" si="8"/>
        <v/>
      </c>
      <c r="N636" s="89"/>
      <c r="O636" s="90"/>
      <c r="P636" s="118"/>
    </row>
    <row r="637" spans="2:16" ht="15" customHeight="1" x14ac:dyDescent="0.25">
      <c r="B637" s="55"/>
      <c r="C637" s="74"/>
      <c r="D637" s="351"/>
      <c r="E637" s="352"/>
      <c r="F637" s="74"/>
      <c r="G637" s="351"/>
      <c r="H637" s="352"/>
      <c r="I637" s="124"/>
      <c r="J637" s="75"/>
      <c r="K637" s="75"/>
      <c r="L637" s="75"/>
      <c r="M637" s="87" t="str">
        <f t="shared" si="8"/>
        <v/>
      </c>
      <c r="N637" s="89"/>
      <c r="O637" s="90"/>
      <c r="P637" s="118"/>
    </row>
    <row r="638" spans="2:16" ht="15" customHeight="1" x14ac:dyDescent="0.25">
      <c r="B638" s="55"/>
      <c r="C638" s="74"/>
      <c r="D638" s="351"/>
      <c r="E638" s="352"/>
      <c r="F638" s="74"/>
      <c r="G638" s="351"/>
      <c r="H638" s="352"/>
      <c r="I638" s="124"/>
      <c r="J638" s="75"/>
      <c r="K638" s="75"/>
      <c r="L638" s="75"/>
      <c r="M638" s="87" t="str">
        <f t="shared" si="8"/>
        <v/>
      </c>
      <c r="N638" s="89"/>
      <c r="O638" s="90"/>
      <c r="P638" s="118"/>
    </row>
    <row r="639" spans="2:16" ht="15" customHeight="1" x14ac:dyDescent="0.25">
      <c r="B639" s="55"/>
      <c r="C639" s="74"/>
      <c r="D639" s="351"/>
      <c r="E639" s="352"/>
      <c r="F639" s="74"/>
      <c r="G639" s="351"/>
      <c r="H639" s="352"/>
      <c r="I639" s="124"/>
      <c r="J639" s="75"/>
      <c r="K639" s="75"/>
      <c r="L639" s="75"/>
      <c r="M639" s="87" t="str">
        <f t="shared" ref="M639:M702" si="9">IF(OR(K639="Jet-A",K639="Jet-A1"),3.16,IF(OR(K639="Jet-B",K639="AvGas"),3.1,""))</f>
        <v/>
      </c>
      <c r="N639" s="89"/>
      <c r="O639" s="90"/>
      <c r="P639" s="118"/>
    </row>
    <row r="640" spans="2:16" ht="15" customHeight="1" x14ac:dyDescent="0.25">
      <c r="B640" s="55"/>
      <c r="C640" s="74"/>
      <c r="D640" s="351"/>
      <c r="E640" s="352"/>
      <c r="F640" s="74"/>
      <c r="G640" s="351"/>
      <c r="H640" s="352"/>
      <c r="I640" s="124"/>
      <c r="J640" s="75"/>
      <c r="K640" s="75"/>
      <c r="L640" s="75"/>
      <c r="M640" s="87" t="str">
        <f t="shared" si="9"/>
        <v/>
      </c>
      <c r="N640" s="89"/>
      <c r="O640" s="90"/>
      <c r="P640" s="118"/>
    </row>
    <row r="641" spans="2:16" ht="15" customHeight="1" x14ac:dyDescent="0.25">
      <c r="B641" s="55"/>
      <c r="C641" s="74"/>
      <c r="D641" s="351"/>
      <c r="E641" s="352"/>
      <c r="F641" s="74"/>
      <c r="G641" s="351"/>
      <c r="H641" s="352"/>
      <c r="I641" s="124"/>
      <c r="J641" s="75"/>
      <c r="K641" s="75"/>
      <c r="L641" s="75"/>
      <c r="M641" s="87" t="str">
        <f t="shared" si="9"/>
        <v/>
      </c>
      <c r="N641" s="89"/>
      <c r="O641" s="90"/>
      <c r="P641" s="118"/>
    </row>
    <row r="642" spans="2:16" ht="15" customHeight="1" x14ac:dyDescent="0.25">
      <c r="B642" s="55"/>
      <c r="C642" s="74"/>
      <c r="D642" s="351"/>
      <c r="E642" s="352"/>
      <c r="F642" s="74"/>
      <c r="G642" s="351"/>
      <c r="H642" s="352"/>
      <c r="I642" s="124"/>
      <c r="J642" s="75"/>
      <c r="K642" s="75"/>
      <c r="L642" s="75"/>
      <c r="M642" s="87" t="str">
        <f t="shared" si="9"/>
        <v/>
      </c>
      <c r="N642" s="89"/>
      <c r="O642" s="90"/>
      <c r="P642" s="118"/>
    </row>
    <row r="643" spans="2:16" ht="15" customHeight="1" x14ac:dyDescent="0.25">
      <c r="B643" s="55"/>
      <c r="C643" s="74"/>
      <c r="D643" s="351"/>
      <c r="E643" s="352"/>
      <c r="F643" s="74"/>
      <c r="G643" s="351"/>
      <c r="H643" s="352"/>
      <c r="I643" s="124"/>
      <c r="J643" s="75"/>
      <c r="K643" s="75"/>
      <c r="L643" s="75"/>
      <c r="M643" s="87" t="str">
        <f t="shared" si="9"/>
        <v/>
      </c>
      <c r="N643" s="89"/>
      <c r="O643" s="90"/>
      <c r="P643" s="118"/>
    </row>
    <row r="644" spans="2:16" ht="15" customHeight="1" x14ac:dyDescent="0.25">
      <c r="B644" s="55"/>
      <c r="C644" s="74"/>
      <c r="D644" s="351"/>
      <c r="E644" s="352"/>
      <c r="F644" s="74"/>
      <c r="G644" s="351"/>
      <c r="H644" s="352"/>
      <c r="I644" s="124"/>
      <c r="J644" s="75"/>
      <c r="K644" s="75"/>
      <c r="L644" s="75"/>
      <c r="M644" s="87" t="str">
        <f t="shared" si="9"/>
        <v/>
      </c>
      <c r="N644" s="89"/>
      <c r="O644" s="90"/>
      <c r="P644" s="118"/>
    </row>
    <row r="645" spans="2:16" ht="15" customHeight="1" x14ac:dyDescent="0.25">
      <c r="B645" s="55"/>
      <c r="C645" s="74"/>
      <c r="D645" s="351"/>
      <c r="E645" s="352"/>
      <c r="F645" s="74"/>
      <c r="G645" s="351"/>
      <c r="H645" s="352"/>
      <c r="I645" s="124"/>
      <c r="J645" s="75"/>
      <c r="K645" s="75"/>
      <c r="L645" s="75"/>
      <c r="M645" s="87" t="str">
        <f t="shared" si="9"/>
        <v/>
      </c>
      <c r="N645" s="89"/>
      <c r="O645" s="90"/>
      <c r="P645" s="118"/>
    </row>
    <row r="646" spans="2:16" ht="15" customHeight="1" x14ac:dyDescent="0.25">
      <c r="B646" s="55"/>
      <c r="C646" s="74"/>
      <c r="D646" s="351"/>
      <c r="E646" s="352"/>
      <c r="F646" s="74"/>
      <c r="G646" s="351"/>
      <c r="H646" s="352"/>
      <c r="I646" s="124"/>
      <c r="J646" s="75"/>
      <c r="K646" s="75"/>
      <c r="L646" s="75"/>
      <c r="M646" s="87" t="str">
        <f t="shared" si="9"/>
        <v/>
      </c>
      <c r="N646" s="89"/>
      <c r="O646" s="90"/>
      <c r="P646" s="118"/>
    </row>
    <row r="647" spans="2:16" ht="15" customHeight="1" x14ac:dyDescent="0.25">
      <c r="B647" s="55"/>
      <c r="C647" s="74"/>
      <c r="D647" s="351"/>
      <c r="E647" s="352"/>
      <c r="F647" s="74"/>
      <c r="G647" s="351"/>
      <c r="H647" s="352"/>
      <c r="I647" s="124"/>
      <c r="J647" s="75"/>
      <c r="K647" s="75"/>
      <c r="L647" s="75"/>
      <c r="M647" s="87" t="str">
        <f t="shared" si="9"/>
        <v/>
      </c>
      <c r="N647" s="89"/>
      <c r="O647" s="90"/>
      <c r="P647" s="118"/>
    </row>
    <row r="648" spans="2:16" ht="15" customHeight="1" x14ac:dyDescent="0.25">
      <c r="B648" s="55"/>
      <c r="C648" s="74"/>
      <c r="D648" s="351"/>
      <c r="E648" s="352"/>
      <c r="F648" s="74"/>
      <c r="G648" s="351"/>
      <c r="H648" s="352"/>
      <c r="I648" s="124"/>
      <c r="J648" s="75"/>
      <c r="K648" s="75"/>
      <c r="L648" s="75"/>
      <c r="M648" s="87" t="str">
        <f t="shared" si="9"/>
        <v/>
      </c>
      <c r="N648" s="89"/>
      <c r="O648" s="90"/>
      <c r="P648" s="118"/>
    </row>
    <row r="649" spans="2:16" ht="15" customHeight="1" x14ac:dyDescent="0.25">
      <c r="B649" s="55"/>
      <c r="C649" s="74"/>
      <c r="D649" s="351"/>
      <c r="E649" s="352"/>
      <c r="F649" s="74"/>
      <c r="G649" s="351"/>
      <c r="H649" s="352"/>
      <c r="I649" s="124"/>
      <c r="J649" s="75"/>
      <c r="K649" s="75"/>
      <c r="L649" s="75"/>
      <c r="M649" s="87" t="str">
        <f t="shared" si="9"/>
        <v/>
      </c>
      <c r="N649" s="89"/>
      <c r="O649" s="90"/>
      <c r="P649" s="118"/>
    </row>
    <row r="650" spans="2:16" ht="15" customHeight="1" x14ac:dyDescent="0.25">
      <c r="B650" s="55"/>
      <c r="C650" s="74"/>
      <c r="D650" s="351"/>
      <c r="E650" s="352"/>
      <c r="F650" s="74"/>
      <c r="G650" s="351"/>
      <c r="H650" s="352"/>
      <c r="I650" s="124"/>
      <c r="J650" s="75"/>
      <c r="K650" s="75"/>
      <c r="L650" s="75"/>
      <c r="M650" s="87" t="str">
        <f t="shared" si="9"/>
        <v/>
      </c>
      <c r="N650" s="89"/>
      <c r="O650" s="90"/>
      <c r="P650" s="118"/>
    </row>
    <row r="651" spans="2:16" ht="15" customHeight="1" x14ac:dyDescent="0.25">
      <c r="B651" s="55"/>
      <c r="C651" s="74"/>
      <c r="D651" s="351"/>
      <c r="E651" s="352"/>
      <c r="F651" s="74"/>
      <c r="G651" s="351"/>
      <c r="H651" s="352"/>
      <c r="I651" s="124"/>
      <c r="J651" s="75"/>
      <c r="K651" s="75"/>
      <c r="L651" s="75"/>
      <c r="M651" s="87" t="str">
        <f t="shared" si="9"/>
        <v/>
      </c>
      <c r="N651" s="89"/>
      <c r="O651" s="90"/>
      <c r="P651" s="118"/>
    </row>
    <row r="652" spans="2:16" ht="15" customHeight="1" x14ac:dyDescent="0.25">
      <c r="B652" s="55"/>
      <c r="C652" s="74"/>
      <c r="D652" s="351"/>
      <c r="E652" s="352"/>
      <c r="F652" s="74"/>
      <c r="G652" s="351"/>
      <c r="H652" s="352"/>
      <c r="I652" s="124"/>
      <c r="J652" s="75"/>
      <c r="K652" s="75"/>
      <c r="L652" s="75"/>
      <c r="M652" s="87" t="str">
        <f t="shared" si="9"/>
        <v/>
      </c>
      <c r="N652" s="89"/>
      <c r="O652" s="90"/>
      <c r="P652" s="118"/>
    </row>
    <row r="653" spans="2:16" ht="15" customHeight="1" x14ac:dyDescent="0.25">
      <c r="B653" s="55"/>
      <c r="C653" s="74"/>
      <c r="D653" s="351"/>
      <c r="E653" s="352"/>
      <c r="F653" s="74"/>
      <c r="G653" s="351"/>
      <c r="H653" s="352"/>
      <c r="I653" s="124"/>
      <c r="J653" s="75"/>
      <c r="K653" s="75"/>
      <c r="L653" s="75"/>
      <c r="M653" s="87" t="str">
        <f t="shared" si="9"/>
        <v/>
      </c>
      <c r="N653" s="89"/>
      <c r="O653" s="90"/>
      <c r="P653" s="118"/>
    </row>
    <row r="654" spans="2:16" ht="15" customHeight="1" x14ac:dyDescent="0.25">
      <c r="B654" s="55"/>
      <c r="C654" s="74"/>
      <c r="D654" s="351"/>
      <c r="E654" s="352"/>
      <c r="F654" s="74"/>
      <c r="G654" s="351"/>
      <c r="H654" s="352"/>
      <c r="I654" s="124"/>
      <c r="J654" s="75"/>
      <c r="K654" s="75"/>
      <c r="L654" s="75"/>
      <c r="M654" s="87" t="str">
        <f t="shared" si="9"/>
        <v/>
      </c>
      <c r="N654" s="89"/>
      <c r="O654" s="90"/>
      <c r="P654" s="118"/>
    </row>
    <row r="655" spans="2:16" ht="15" customHeight="1" x14ac:dyDescent="0.25">
      <c r="B655" s="55"/>
      <c r="C655" s="74"/>
      <c r="D655" s="351"/>
      <c r="E655" s="352"/>
      <c r="F655" s="74"/>
      <c r="G655" s="351"/>
      <c r="H655" s="352"/>
      <c r="I655" s="124"/>
      <c r="J655" s="75"/>
      <c r="K655" s="75"/>
      <c r="L655" s="75"/>
      <c r="M655" s="87" t="str">
        <f t="shared" si="9"/>
        <v/>
      </c>
      <c r="N655" s="89"/>
      <c r="O655" s="90"/>
      <c r="P655" s="118"/>
    </row>
    <row r="656" spans="2:16" ht="15" customHeight="1" x14ac:dyDescent="0.25">
      <c r="B656" s="55"/>
      <c r="C656" s="74"/>
      <c r="D656" s="351"/>
      <c r="E656" s="352"/>
      <c r="F656" s="74"/>
      <c r="G656" s="351"/>
      <c r="H656" s="352"/>
      <c r="I656" s="124"/>
      <c r="J656" s="75"/>
      <c r="K656" s="75"/>
      <c r="L656" s="75"/>
      <c r="M656" s="87" t="str">
        <f t="shared" si="9"/>
        <v/>
      </c>
      <c r="N656" s="89"/>
      <c r="O656" s="90"/>
      <c r="P656" s="118"/>
    </row>
    <row r="657" spans="2:16" ht="15" customHeight="1" x14ac:dyDescent="0.25">
      <c r="B657" s="55"/>
      <c r="C657" s="74"/>
      <c r="D657" s="351"/>
      <c r="E657" s="352"/>
      <c r="F657" s="74"/>
      <c r="G657" s="351"/>
      <c r="H657" s="352"/>
      <c r="I657" s="124"/>
      <c r="J657" s="75"/>
      <c r="K657" s="75"/>
      <c r="L657" s="75"/>
      <c r="M657" s="87" t="str">
        <f t="shared" si="9"/>
        <v/>
      </c>
      <c r="N657" s="89"/>
      <c r="O657" s="90"/>
      <c r="P657" s="118"/>
    </row>
    <row r="658" spans="2:16" ht="15" customHeight="1" x14ac:dyDescent="0.25">
      <c r="B658" s="55"/>
      <c r="C658" s="74"/>
      <c r="D658" s="351"/>
      <c r="E658" s="352"/>
      <c r="F658" s="74"/>
      <c r="G658" s="351"/>
      <c r="H658" s="352"/>
      <c r="I658" s="124"/>
      <c r="J658" s="75"/>
      <c r="K658" s="75"/>
      <c r="L658" s="75"/>
      <c r="M658" s="87" t="str">
        <f t="shared" si="9"/>
        <v/>
      </c>
      <c r="N658" s="89"/>
      <c r="O658" s="90"/>
      <c r="P658" s="118"/>
    </row>
    <row r="659" spans="2:16" ht="15" customHeight="1" x14ac:dyDescent="0.25">
      <c r="B659" s="55"/>
      <c r="C659" s="74"/>
      <c r="D659" s="351"/>
      <c r="E659" s="352"/>
      <c r="F659" s="74"/>
      <c r="G659" s="351"/>
      <c r="H659" s="352"/>
      <c r="I659" s="124"/>
      <c r="J659" s="75"/>
      <c r="K659" s="75"/>
      <c r="L659" s="75"/>
      <c r="M659" s="87" t="str">
        <f t="shared" si="9"/>
        <v/>
      </c>
      <c r="N659" s="89"/>
      <c r="O659" s="90"/>
      <c r="P659" s="118"/>
    </row>
    <row r="660" spans="2:16" ht="15" customHeight="1" x14ac:dyDescent="0.25">
      <c r="B660" s="55"/>
      <c r="C660" s="74"/>
      <c r="D660" s="351"/>
      <c r="E660" s="352"/>
      <c r="F660" s="74"/>
      <c r="G660" s="351"/>
      <c r="H660" s="352"/>
      <c r="I660" s="124"/>
      <c r="J660" s="75"/>
      <c r="K660" s="75"/>
      <c r="L660" s="75"/>
      <c r="M660" s="87" t="str">
        <f t="shared" si="9"/>
        <v/>
      </c>
      <c r="N660" s="89"/>
      <c r="O660" s="90"/>
      <c r="P660" s="118"/>
    </row>
    <row r="661" spans="2:16" ht="15" customHeight="1" x14ac:dyDescent="0.25">
      <c r="B661" s="55"/>
      <c r="C661" s="74"/>
      <c r="D661" s="351"/>
      <c r="E661" s="352"/>
      <c r="F661" s="74"/>
      <c r="G661" s="351"/>
      <c r="H661" s="352"/>
      <c r="I661" s="124"/>
      <c r="J661" s="75"/>
      <c r="K661" s="75"/>
      <c r="L661" s="75"/>
      <c r="M661" s="87" t="str">
        <f t="shared" si="9"/>
        <v/>
      </c>
      <c r="N661" s="89"/>
      <c r="O661" s="90"/>
      <c r="P661" s="118"/>
    </row>
    <row r="662" spans="2:16" ht="15" customHeight="1" x14ac:dyDescent="0.25">
      <c r="B662" s="55"/>
      <c r="C662" s="74"/>
      <c r="D662" s="351"/>
      <c r="E662" s="352"/>
      <c r="F662" s="74"/>
      <c r="G662" s="351"/>
      <c r="H662" s="352"/>
      <c r="I662" s="124"/>
      <c r="J662" s="75"/>
      <c r="K662" s="75"/>
      <c r="L662" s="75"/>
      <c r="M662" s="87" t="str">
        <f t="shared" si="9"/>
        <v/>
      </c>
      <c r="N662" s="89"/>
      <c r="O662" s="90"/>
      <c r="P662" s="118"/>
    </row>
    <row r="663" spans="2:16" ht="15" customHeight="1" x14ac:dyDescent="0.25">
      <c r="B663" s="55"/>
      <c r="C663" s="74"/>
      <c r="D663" s="351"/>
      <c r="E663" s="352"/>
      <c r="F663" s="74"/>
      <c r="G663" s="351"/>
      <c r="H663" s="352"/>
      <c r="I663" s="124"/>
      <c r="J663" s="75"/>
      <c r="K663" s="75"/>
      <c r="L663" s="75"/>
      <c r="M663" s="87" t="str">
        <f t="shared" si="9"/>
        <v/>
      </c>
      <c r="N663" s="89"/>
      <c r="O663" s="90"/>
      <c r="P663" s="118"/>
    </row>
    <row r="664" spans="2:16" ht="15" customHeight="1" x14ac:dyDescent="0.25">
      <c r="B664" s="55"/>
      <c r="C664" s="74"/>
      <c r="D664" s="351"/>
      <c r="E664" s="352"/>
      <c r="F664" s="74"/>
      <c r="G664" s="351"/>
      <c r="H664" s="352"/>
      <c r="I664" s="124"/>
      <c r="J664" s="75"/>
      <c r="K664" s="75"/>
      <c r="L664" s="75"/>
      <c r="M664" s="87" t="str">
        <f t="shared" si="9"/>
        <v/>
      </c>
      <c r="N664" s="89"/>
      <c r="O664" s="90"/>
      <c r="P664" s="118"/>
    </row>
    <row r="665" spans="2:16" ht="15" customHeight="1" x14ac:dyDescent="0.25">
      <c r="B665" s="55"/>
      <c r="C665" s="74"/>
      <c r="D665" s="351"/>
      <c r="E665" s="352"/>
      <c r="F665" s="74"/>
      <c r="G665" s="351"/>
      <c r="H665" s="352"/>
      <c r="I665" s="124"/>
      <c r="J665" s="75"/>
      <c r="K665" s="75"/>
      <c r="L665" s="75"/>
      <c r="M665" s="87" t="str">
        <f t="shared" si="9"/>
        <v/>
      </c>
      <c r="N665" s="89"/>
      <c r="O665" s="90"/>
      <c r="P665" s="118"/>
    </row>
    <row r="666" spans="2:16" ht="15" customHeight="1" x14ac:dyDescent="0.25">
      <c r="B666" s="55"/>
      <c r="C666" s="74"/>
      <c r="D666" s="351"/>
      <c r="E666" s="352"/>
      <c r="F666" s="74"/>
      <c r="G666" s="351"/>
      <c r="H666" s="352"/>
      <c r="I666" s="124"/>
      <c r="J666" s="75"/>
      <c r="K666" s="75"/>
      <c r="L666" s="75"/>
      <c r="M666" s="87" t="str">
        <f t="shared" si="9"/>
        <v/>
      </c>
      <c r="N666" s="89"/>
      <c r="O666" s="90"/>
      <c r="P666" s="118"/>
    </row>
    <row r="667" spans="2:16" ht="15" customHeight="1" x14ac:dyDescent="0.25">
      <c r="B667" s="55"/>
      <c r="C667" s="74"/>
      <c r="D667" s="351"/>
      <c r="E667" s="352"/>
      <c r="F667" s="74"/>
      <c r="G667" s="351"/>
      <c r="H667" s="352"/>
      <c r="I667" s="124"/>
      <c r="J667" s="75"/>
      <c r="K667" s="75"/>
      <c r="L667" s="75"/>
      <c r="M667" s="87" t="str">
        <f t="shared" si="9"/>
        <v/>
      </c>
      <c r="N667" s="89"/>
      <c r="O667" s="90"/>
      <c r="P667" s="118"/>
    </row>
    <row r="668" spans="2:16" ht="15" customHeight="1" x14ac:dyDescent="0.25">
      <c r="B668" s="55"/>
      <c r="C668" s="74"/>
      <c r="D668" s="351"/>
      <c r="E668" s="352"/>
      <c r="F668" s="74"/>
      <c r="G668" s="351"/>
      <c r="H668" s="352"/>
      <c r="I668" s="124"/>
      <c r="J668" s="75"/>
      <c r="K668" s="75"/>
      <c r="L668" s="75"/>
      <c r="M668" s="87" t="str">
        <f t="shared" si="9"/>
        <v/>
      </c>
      <c r="N668" s="89"/>
      <c r="O668" s="90"/>
      <c r="P668" s="118"/>
    </row>
    <row r="669" spans="2:16" ht="15" customHeight="1" x14ac:dyDescent="0.25">
      <c r="B669" s="55"/>
      <c r="C669" s="74"/>
      <c r="D669" s="351"/>
      <c r="E669" s="352"/>
      <c r="F669" s="74"/>
      <c r="G669" s="351"/>
      <c r="H669" s="352"/>
      <c r="I669" s="124"/>
      <c r="J669" s="75"/>
      <c r="K669" s="75"/>
      <c r="L669" s="75"/>
      <c r="M669" s="87" t="str">
        <f t="shared" si="9"/>
        <v/>
      </c>
      <c r="N669" s="89"/>
      <c r="O669" s="90"/>
      <c r="P669" s="118"/>
    </row>
    <row r="670" spans="2:16" ht="15" customHeight="1" x14ac:dyDescent="0.25">
      <c r="B670" s="55"/>
      <c r="C670" s="74"/>
      <c r="D670" s="351"/>
      <c r="E670" s="352"/>
      <c r="F670" s="74"/>
      <c r="G670" s="351"/>
      <c r="H670" s="352"/>
      <c r="I670" s="124"/>
      <c r="J670" s="75"/>
      <c r="K670" s="75"/>
      <c r="L670" s="75"/>
      <c r="M670" s="87" t="str">
        <f t="shared" si="9"/>
        <v/>
      </c>
      <c r="N670" s="89"/>
      <c r="O670" s="90"/>
      <c r="P670" s="118"/>
    </row>
    <row r="671" spans="2:16" ht="15" customHeight="1" x14ac:dyDescent="0.25">
      <c r="B671" s="55"/>
      <c r="C671" s="74"/>
      <c r="D671" s="351"/>
      <c r="E671" s="352"/>
      <c r="F671" s="74"/>
      <c r="G671" s="351"/>
      <c r="H671" s="352"/>
      <c r="I671" s="124"/>
      <c r="J671" s="75"/>
      <c r="K671" s="75"/>
      <c r="L671" s="75"/>
      <c r="M671" s="87" t="str">
        <f t="shared" si="9"/>
        <v/>
      </c>
      <c r="N671" s="89"/>
      <c r="O671" s="90"/>
      <c r="P671" s="118"/>
    </row>
    <row r="672" spans="2:16" ht="15" customHeight="1" x14ac:dyDescent="0.25">
      <c r="B672" s="55"/>
      <c r="C672" s="74"/>
      <c r="D672" s="351"/>
      <c r="E672" s="352"/>
      <c r="F672" s="74"/>
      <c r="G672" s="351"/>
      <c r="H672" s="352"/>
      <c r="I672" s="124"/>
      <c r="J672" s="75"/>
      <c r="K672" s="75"/>
      <c r="L672" s="75"/>
      <c r="M672" s="87" t="str">
        <f t="shared" si="9"/>
        <v/>
      </c>
      <c r="N672" s="89"/>
      <c r="O672" s="90"/>
      <c r="P672" s="118"/>
    </row>
    <row r="673" spans="2:16" ht="15" customHeight="1" x14ac:dyDescent="0.25">
      <c r="B673" s="55"/>
      <c r="C673" s="74"/>
      <c r="D673" s="351"/>
      <c r="E673" s="352"/>
      <c r="F673" s="74"/>
      <c r="G673" s="351"/>
      <c r="H673" s="352"/>
      <c r="I673" s="124"/>
      <c r="J673" s="75"/>
      <c r="K673" s="75"/>
      <c r="L673" s="75"/>
      <c r="M673" s="87" t="str">
        <f t="shared" si="9"/>
        <v/>
      </c>
      <c r="N673" s="89"/>
      <c r="O673" s="90"/>
      <c r="P673" s="118"/>
    </row>
    <row r="674" spans="2:16" ht="15" customHeight="1" x14ac:dyDescent="0.25">
      <c r="B674" s="55"/>
      <c r="C674" s="74"/>
      <c r="D674" s="351"/>
      <c r="E674" s="352"/>
      <c r="F674" s="74"/>
      <c r="G674" s="351"/>
      <c r="H674" s="352"/>
      <c r="I674" s="124"/>
      <c r="J674" s="75"/>
      <c r="K674" s="75"/>
      <c r="L674" s="75"/>
      <c r="M674" s="87" t="str">
        <f t="shared" si="9"/>
        <v/>
      </c>
      <c r="N674" s="89"/>
      <c r="O674" s="90"/>
      <c r="P674" s="118"/>
    </row>
    <row r="675" spans="2:16" ht="15" customHeight="1" x14ac:dyDescent="0.25">
      <c r="B675" s="55"/>
      <c r="C675" s="74"/>
      <c r="D675" s="351"/>
      <c r="E675" s="352"/>
      <c r="F675" s="74"/>
      <c r="G675" s="351"/>
      <c r="H675" s="352"/>
      <c r="I675" s="124"/>
      <c r="J675" s="75"/>
      <c r="K675" s="75"/>
      <c r="L675" s="75"/>
      <c r="M675" s="87" t="str">
        <f t="shared" si="9"/>
        <v/>
      </c>
      <c r="N675" s="89"/>
      <c r="O675" s="90"/>
      <c r="P675" s="118"/>
    </row>
    <row r="676" spans="2:16" ht="15" customHeight="1" x14ac:dyDescent="0.25">
      <c r="B676" s="55"/>
      <c r="C676" s="74"/>
      <c r="D676" s="351"/>
      <c r="E676" s="352"/>
      <c r="F676" s="74"/>
      <c r="G676" s="351"/>
      <c r="H676" s="352"/>
      <c r="I676" s="124"/>
      <c r="J676" s="75"/>
      <c r="K676" s="75"/>
      <c r="L676" s="75"/>
      <c r="M676" s="87" t="str">
        <f t="shared" si="9"/>
        <v/>
      </c>
      <c r="N676" s="89"/>
      <c r="O676" s="90"/>
      <c r="P676" s="118"/>
    </row>
    <row r="677" spans="2:16" ht="15" customHeight="1" x14ac:dyDescent="0.25">
      <c r="B677" s="55"/>
      <c r="C677" s="74"/>
      <c r="D677" s="351"/>
      <c r="E677" s="352"/>
      <c r="F677" s="74"/>
      <c r="G677" s="351"/>
      <c r="H677" s="352"/>
      <c r="I677" s="124"/>
      <c r="J677" s="75"/>
      <c r="K677" s="75"/>
      <c r="L677" s="75"/>
      <c r="M677" s="87" t="str">
        <f t="shared" si="9"/>
        <v/>
      </c>
      <c r="N677" s="89"/>
      <c r="O677" s="90"/>
      <c r="P677" s="118"/>
    </row>
    <row r="678" spans="2:16" ht="15" customHeight="1" x14ac:dyDescent="0.25">
      <c r="B678" s="55"/>
      <c r="C678" s="74"/>
      <c r="D678" s="351"/>
      <c r="E678" s="352"/>
      <c r="F678" s="74"/>
      <c r="G678" s="351"/>
      <c r="H678" s="352"/>
      <c r="I678" s="124"/>
      <c r="J678" s="75"/>
      <c r="K678" s="75"/>
      <c r="L678" s="75"/>
      <c r="M678" s="87" t="str">
        <f t="shared" si="9"/>
        <v/>
      </c>
      <c r="N678" s="89"/>
      <c r="O678" s="90"/>
      <c r="P678" s="118"/>
    </row>
    <row r="679" spans="2:16" ht="15" customHeight="1" x14ac:dyDescent="0.25">
      <c r="B679" s="55"/>
      <c r="C679" s="74"/>
      <c r="D679" s="351"/>
      <c r="E679" s="352"/>
      <c r="F679" s="74"/>
      <c r="G679" s="351"/>
      <c r="H679" s="352"/>
      <c r="I679" s="124"/>
      <c r="J679" s="75"/>
      <c r="K679" s="75"/>
      <c r="L679" s="75"/>
      <c r="M679" s="87" t="str">
        <f t="shared" si="9"/>
        <v/>
      </c>
      <c r="N679" s="89"/>
      <c r="O679" s="90"/>
      <c r="P679" s="118"/>
    </row>
    <row r="680" spans="2:16" ht="15" customHeight="1" x14ac:dyDescent="0.25">
      <c r="B680" s="55"/>
      <c r="C680" s="74"/>
      <c r="D680" s="351"/>
      <c r="E680" s="352"/>
      <c r="F680" s="74"/>
      <c r="G680" s="351"/>
      <c r="H680" s="352"/>
      <c r="I680" s="124"/>
      <c r="J680" s="75"/>
      <c r="K680" s="75"/>
      <c r="L680" s="75"/>
      <c r="M680" s="87" t="str">
        <f t="shared" si="9"/>
        <v/>
      </c>
      <c r="N680" s="89"/>
      <c r="O680" s="90"/>
      <c r="P680" s="118"/>
    </row>
    <row r="681" spans="2:16" ht="15" customHeight="1" x14ac:dyDescent="0.25">
      <c r="B681" s="55"/>
      <c r="C681" s="74"/>
      <c r="D681" s="351"/>
      <c r="E681" s="352"/>
      <c r="F681" s="74"/>
      <c r="G681" s="351"/>
      <c r="H681" s="352"/>
      <c r="I681" s="124"/>
      <c r="J681" s="75"/>
      <c r="K681" s="75"/>
      <c r="L681" s="75"/>
      <c r="M681" s="87" t="str">
        <f t="shared" si="9"/>
        <v/>
      </c>
      <c r="N681" s="89"/>
      <c r="O681" s="90"/>
      <c r="P681" s="118"/>
    </row>
    <row r="682" spans="2:16" ht="15" customHeight="1" x14ac:dyDescent="0.25">
      <c r="B682" s="55"/>
      <c r="C682" s="74"/>
      <c r="D682" s="351"/>
      <c r="E682" s="352"/>
      <c r="F682" s="74"/>
      <c r="G682" s="351"/>
      <c r="H682" s="352"/>
      <c r="I682" s="124"/>
      <c r="J682" s="75"/>
      <c r="K682" s="75"/>
      <c r="L682" s="75"/>
      <c r="M682" s="87" t="str">
        <f t="shared" si="9"/>
        <v/>
      </c>
      <c r="N682" s="89"/>
      <c r="O682" s="90"/>
      <c r="P682" s="118"/>
    </row>
    <row r="683" spans="2:16" ht="15" customHeight="1" x14ac:dyDescent="0.25">
      <c r="B683" s="55"/>
      <c r="C683" s="74"/>
      <c r="D683" s="351"/>
      <c r="E683" s="352"/>
      <c r="F683" s="74"/>
      <c r="G683" s="351"/>
      <c r="H683" s="352"/>
      <c r="I683" s="124"/>
      <c r="J683" s="75"/>
      <c r="K683" s="75"/>
      <c r="L683" s="75"/>
      <c r="M683" s="87" t="str">
        <f t="shared" si="9"/>
        <v/>
      </c>
      <c r="N683" s="89"/>
      <c r="O683" s="90"/>
      <c r="P683" s="118"/>
    </row>
    <row r="684" spans="2:16" ht="15" customHeight="1" x14ac:dyDescent="0.25">
      <c r="B684" s="55"/>
      <c r="C684" s="74"/>
      <c r="D684" s="351"/>
      <c r="E684" s="352"/>
      <c r="F684" s="74"/>
      <c r="G684" s="351"/>
      <c r="H684" s="352"/>
      <c r="I684" s="124"/>
      <c r="J684" s="75"/>
      <c r="K684" s="75"/>
      <c r="L684" s="75"/>
      <c r="M684" s="87" t="str">
        <f t="shared" si="9"/>
        <v/>
      </c>
      <c r="N684" s="89"/>
      <c r="O684" s="90"/>
      <c r="P684" s="118"/>
    </row>
    <row r="685" spans="2:16" ht="15" customHeight="1" x14ac:dyDescent="0.25">
      <c r="B685" s="55"/>
      <c r="C685" s="74"/>
      <c r="D685" s="351"/>
      <c r="E685" s="352"/>
      <c r="F685" s="74"/>
      <c r="G685" s="351"/>
      <c r="H685" s="352"/>
      <c r="I685" s="124"/>
      <c r="J685" s="75"/>
      <c r="K685" s="75"/>
      <c r="L685" s="75"/>
      <c r="M685" s="87" t="str">
        <f t="shared" si="9"/>
        <v/>
      </c>
      <c r="N685" s="89"/>
      <c r="O685" s="90"/>
      <c r="P685" s="118"/>
    </row>
    <row r="686" spans="2:16" ht="15" customHeight="1" x14ac:dyDescent="0.25">
      <c r="B686" s="55"/>
      <c r="C686" s="74"/>
      <c r="D686" s="351"/>
      <c r="E686" s="352"/>
      <c r="F686" s="74"/>
      <c r="G686" s="351"/>
      <c r="H686" s="352"/>
      <c r="I686" s="124"/>
      <c r="J686" s="75"/>
      <c r="K686" s="75"/>
      <c r="L686" s="75"/>
      <c r="M686" s="87" t="str">
        <f t="shared" si="9"/>
        <v/>
      </c>
      <c r="N686" s="89"/>
      <c r="O686" s="90"/>
      <c r="P686" s="118"/>
    </row>
    <row r="687" spans="2:16" ht="15" customHeight="1" x14ac:dyDescent="0.25">
      <c r="B687" s="55"/>
      <c r="C687" s="74"/>
      <c r="D687" s="351"/>
      <c r="E687" s="352"/>
      <c r="F687" s="74"/>
      <c r="G687" s="351"/>
      <c r="H687" s="352"/>
      <c r="I687" s="124"/>
      <c r="J687" s="75"/>
      <c r="K687" s="75"/>
      <c r="L687" s="75"/>
      <c r="M687" s="87" t="str">
        <f t="shared" si="9"/>
        <v/>
      </c>
      <c r="N687" s="89"/>
      <c r="O687" s="90"/>
      <c r="P687" s="118"/>
    </row>
    <row r="688" spans="2:16" ht="15" customHeight="1" x14ac:dyDescent="0.25">
      <c r="B688" s="55"/>
      <c r="C688" s="74"/>
      <c r="D688" s="351"/>
      <c r="E688" s="352"/>
      <c r="F688" s="74"/>
      <c r="G688" s="351"/>
      <c r="H688" s="352"/>
      <c r="I688" s="124"/>
      <c r="J688" s="75"/>
      <c r="K688" s="75"/>
      <c r="L688" s="75"/>
      <c r="M688" s="87" t="str">
        <f t="shared" si="9"/>
        <v/>
      </c>
      <c r="N688" s="89"/>
      <c r="O688" s="90"/>
      <c r="P688" s="118"/>
    </row>
    <row r="689" spans="2:16" ht="15" customHeight="1" x14ac:dyDescent="0.25">
      <c r="B689" s="55"/>
      <c r="C689" s="74"/>
      <c r="D689" s="351"/>
      <c r="E689" s="352"/>
      <c r="F689" s="74"/>
      <c r="G689" s="351"/>
      <c r="H689" s="352"/>
      <c r="I689" s="124"/>
      <c r="J689" s="75"/>
      <c r="K689" s="75"/>
      <c r="L689" s="75"/>
      <c r="M689" s="87" t="str">
        <f t="shared" si="9"/>
        <v/>
      </c>
      <c r="N689" s="89"/>
      <c r="O689" s="90"/>
      <c r="P689" s="118"/>
    </row>
    <row r="690" spans="2:16" ht="15" customHeight="1" x14ac:dyDescent="0.25">
      <c r="B690" s="55"/>
      <c r="C690" s="74"/>
      <c r="D690" s="351"/>
      <c r="E690" s="352"/>
      <c r="F690" s="74"/>
      <c r="G690" s="351"/>
      <c r="H690" s="352"/>
      <c r="I690" s="124"/>
      <c r="J690" s="75"/>
      <c r="K690" s="75"/>
      <c r="L690" s="75"/>
      <c r="M690" s="87" t="str">
        <f t="shared" si="9"/>
        <v/>
      </c>
      <c r="N690" s="89"/>
      <c r="O690" s="90"/>
      <c r="P690" s="118"/>
    </row>
    <row r="691" spans="2:16" ht="15" customHeight="1" x14ac:dyDescent="0.25">
      <c r="B691" s="55"/>
      <c r="C691" s="74"/>
      <c r="D691" s="351"/>
      <c r="E691" s="352"/>
      <c r="F691" s="74"/>
      <c r="G691" s="351"/>
      <c r="H691" s="352"/>
      <c r="I691" s="124"/>
      <c r="J691" s="75"/>
      <c r="K691" s="75"/>
      <c r="L691" s="75"/>
      <c r="M691" s="87" t="str">
        <f t="shared" si="9"/>
        <v/>
      </c>
      <c r="N691" s="89"/>
      <c r="O691" s="90"/>
      <c r="P691" s="118"/>
    </row>
    <row r="692" spans="2:16" ht="15" customHeight="1" x14ac:dyDescent="0.25">
      <c r="B692" s="55"/>
      <c r="C692" s="74"/>
      <c r="D692" s="351"/>
      <c r="E692" s="352"/>
      <c r="F692" s="74"/>
      <c r="G692" s="351"/>
      <c r="H692" s="352"/>
      <c r="I692" s="124"/>
      <c r="J692" s="75"/>
      <c r="K692" s="75"/>
      <c r="L692" s="75"/>
      <c r="M692" s="87" t="str">
        <f t="shared" si="9"/>
        <v/>
      </c>
      <c r="N692" s="89"/>
      <c r="O692" s="90"/>
      <c r="P692" s="118"/>
    </row>
    <row r="693" spans="2:16" ht="15" customHeight="1" x14ac:dyDescent="0.25">
      <c r="B693" s="55"/>
      <c r="C693" s="74"/>
      <c r="D693" s="351"/>
      <c r="E693" s="352"/>
      <c r="F693" s="74"/>
      <c r="G693" s="351"/>
      <c r="H693" s="352"/>
      <c r="I693" s="124"/>
      <c r="J693" s="75"/>
      <c r="K693" s="75"/>
      <c r="L693" s="75"/>
      <c r="M693" s="87" t="str">
        <f t="shared" si="9"/>
        <v/>
      </c>
      <c r="N693" s="89"/>
      <c r="O693" s="90"/>
      <c r="P693" s="118"/>
    </row>
    <row r="694" spans="2:16" ht="15" customHeight="1" x14ac:dyDescent="0.25">
      <c r="B694" s="55"/>
      <c r="C694" s="74"/>
      <c r="D694" s="351"/>
      <c r="E694" s="352"/>
      <c r="F694" s="74"/>
      <c r="G694" s="351"/>
      <c r="H694" s="352"/>
      <c r="I694" s="124"/>
      <c r="J694" s="75"/>
      <c r="K694" s="75"/>
      <c r="L694" s="75"/>
      <c r="M694" s="87" t="str">
        <f t="shared" si="9"/>
        <v/>
      </c>
      <c r="N694" s="89"/>
      <c r="O694" s="90"/>
      <c r="P694" s="118"/>
    </row>
    <row r="695" spans="2:16" ht="15" customHeight="1" x14ac:dyDescent="0.25">
      <c r="B695" s="55"/>
      <c r="C695" s="74"/>
      <c r="D695" s="351"/>
      <c r="E695" s="352"/>
      <c r="F695" s="74"/>
      <c r="G695" s="351"/>
      <c r="H695" s="352"/>
      <c r="I695" s="124"/>
      <c r="J695" s="75"/>
      <c r="K695" s="75"/>
      <c r="L695" s="75"/>
      <c r="M695" s="87" t="str">
        <f t="shared" si="9"/>
        <v/>
      </c>
      <c r="N695" s="89"/>
      <c r="O695" s="90"/>
      <c r="P695" s="118"/>
    </row>
    <row r="696" spans="2:16" ht="15" customHeight="1" x14ac:dyDescent="0.25">
      <c r="B696" s="55"/>
      <c r="C696" s="74"/>
      <c r="D696" s="351"/>
      <c r="E696" s="352"/>
      <c r="F696" s="74"/>
      <c r="G696" s="351"/>
      <c r="H696" s="352"/>
      <c r="I696" s="124"/>
      <c r="J696" s="75"/>
      <c r="K696" s="75"/>
      <c r="L696" s="75"/>
      <c r="M696" s="87" t="str">
        <f t="shared" si="9"/>
        <v/>
      </c>
      <c r="N696" s="89"/>
      <c r="O696" s="90"/>
      <c r="P696" s="118"/>
    </row>
    <row r="697" spans="2:16" ht="15" customHeight="1" x14ac:dyDescent="0.25">
      <c r="B697" s="55"/>
      <c r="C697" s="74"/>
      <c r="D697" s="351"/>
      <c r="E697" s="352"/>
      <c r="F697" s="74"/>
      <c r="G697" s="351"/>
      <c r="H697" s="352"/>
      <c r="I697" s="124"/>
      <c r="J697" s="75"/>
      <c r="K697" s="75"/>
      <c r="L697" s="75"/>
      <c r="M697" s="87" t="str">
        <f t="shared" si="9"/>
        <v/>
      </c>
      <c r="N697" s="89"/>
      <c r="O697" s="90"/>
      <c r="P697" s="118"/>
    </row>
    <row r="698" spans="2:16" ht="15" customHeight="1" x14ac:dyDescent="0.25">
      <c r="B698" s="55"/>
      <c r="C698" s="74"/>
      <c r="D698" s="351"/>
      <c r="E698" s="352"/>
      <c r="F698" s="74"/>
      <c r="G698" s="351"/>
      <c r="H698" s="352"/>
      <c r="I698" s="124"/>
      <c r="J698" s="75"/>
      <c r="K698" s="75"/>
      <c r="L698" s="75"/>
      <c r="M698" s="87" t="str">
        <f t="shared" si="9"/>
        <v/>
      </c>
      <c r="N698" s="89"/>
      <c r="O698" s="90"/>
      <c r="P698" s="118"/>
    </row>
    <row r="699" spans="2:16" ht="15" customHeight="1" x14ac:dyDescent="0.25">
      <c r="B699" s="55"/>
      <c r="C699" s="74"/>
      <c r="D699" s="351"/>
      <c r="E699" s="352"/>
      <c r="F699" s="74"/>
      <c r="G699" s="351"/>
      <c r="H699" s="352"/>
      <c r="I699" s="124"/>
      <c r="J699" s="75"/>
      <c r="K699" s="75"/>
      <c r="L699" s="75"/>
      <c r="M699" s="87" t="str">
        <f t="shared" si="9"/>
        <v/>
      </c>
      <c r="N699" s="89"/>
      <c r="O699" s="90"/>
      <c r="P699" s="118"/>
    </row>
    <row r="700" spans="2:16" ht="15" customHeight="1" x14ac:dyDescent="0.25">
      <c r="B700" s="55"/>
      <c r="C700" s="74"/>
      <c r="D700" s="351"/>
      <c r="E700" s="352"/>
      <c r="F700" s="74"/>
      <c r="G700" s="351"/>
      <c r="H700" s="352"/>
      <c r="I700" s="124"/>
      <c r="J700" s="75"/>
      <c r="K700" s="75"/>
      <c r="L700" s="75"/>
      <c r="M700" s="87" t="str">
        <f t="shared" si="9"/>
        <v/>
      </c>
      <c r="N700" s="89"/>
      <c r="O700" s="90"/>
      <c r="P700" s="118"/>
    </row>
    <row r="701" spans="2:16" ht="15" customHeight="1" x14ac:dyDescent="0.25">
      <c r="B701" s="55"/>
      <c r="C701" s="74"/>
      <c r="D701" s="351"/>
      <c r="E701" s="352"/>
      <c r="F701" s="74"/>
      <c r="G701" s="351"/>
      <c r="H701" s="352"/>
      <c r="I701" s="124"/>
      <c r="J701" s="75"/>
      <c r="K701" s="75"/>
      <c r="L701" s="75"/>
      <c r="M701" s="87" t="str">
        <f t="shared" si="9"/>
        <v/>
      </c>
      <c r="N701" s="89"/>
      <c r="O701" s="90"/>
      <c r="P701" s="118"/>
    </row>
    <row r="702" spans="2:16" ht="15" customHeight="1" x14ac:dyDescent="0.25">
      <c r="B702" s="55"/>
      <c r="C702" s="74"/>
      <c r="D702" s="351"/>
      <c r="E702" s="352"/>
      <c r="F702" s="74"/>
      <c r="G702" s="351"/>
      <c r="H702" s="352"/>
      <c r="I702" s="124"/>
      <c r="J702" s="75"/>
      <c r="K702" s="75"/>
      <c r="L702" s="75"/>
      <c r="M702" s="87" t="str">
        <f t="shared" si="9"/>
        <v/>
      </c>
      <c r="N702" s="89"/>
      <c r="O702" s="90"/>
      <c r="P702" s="118"/>
    </row>
    <row r="703" spans="2:16" ht="15" customHeight="1" x14ac:dyDescent="0.25">
      <c r="B703" s="55"/>
      <c r="C703" s="74"/>
      <c r="D703" s="351"/>
      <c r="E703" s="352"/>
      <c r="F703" s="74"/>
      <c r="G703" s="351"/>
      <c r="H703" s="352"/>
      <c r="I703" s="124"/>
      <c r="J703" s="75"/>
      <c r="K703" s="75"/>
      <c r="L703" s="75"/>
      <c r="M703" s="87" t="str">
        <f t="shared" ref="M703:M766" si="10">IF(OR(K703="Jet-A",K703="Jet-A1"),3.16,IF(OR(K703="Jet-B",K703="AvGas"),3.1,""))</f>
        <v/>
      </c>
      <c r="N703" s="89"/>
      <c r="O703" s="90"/>
      <c r="P703" s="118"/>
    </row>
    <row r="704" spans="2:16" ht="15" customHeight="1" x14ac:dyDescent="0.25">
      <c r="B704" s="55"/>
      <c r="C704" s="74"/>
      <c r="D704" s="351"/>
      <c r="E704" s="352"/>
      <c r="F704" s="74"/>
      <c r="G704" s="351"/>
      <c r="H704" s="352"/>
      <c r="I704" s="124"/>
      <c r="J704" s="75"/>
      <c r="K704" s="75"/>
      <c r="L704" s="75"/>
      <c r="M704" s="87" t="str">
        <f t="shared" si="10"/>
        <v/>
      </c>
      <c r="N704" s="89"/>
      <c r="O704" s="90"/>
      <c r="P704" s="118"/>
    </row>
    <row r="705" spans="2:16" ht="15" customHeight="1" x14ac:dyDescent="0.25">
      <c r="B705" s="55"/>
      <c r="C705" s="74"/>
      <c r="D705" s="351"/>
      <c r="E705" s="352"/>
      <c r="F705" s="74"/>
      <c r="G705" s="351"/>
      <c r="H705" s="352"/>
      <c r="I705" s="124"/>
      <c r="J705" s="75"/>
      <c r="K705" s="75"/>
      <c r="L705" s="75"/>
      <c r="M705" s="87" t="str">
        <f t="shared" si="10"/>
        <v/>
      </c>
      <c r="N705" s="89"/>
      <c r="O705" s="90"/>
      <c r="P705" s="118"/>
    </row>
    <row r="706" spans="2:16" ht="15" customHeight="1" x14ac:dyDescent="0.25">
      <c r="B706" s="55"/>
      <c r="C706" s="74"/>
      <c r="D706" s="351"/>
      <c r="E706" s="352"/>
      <c r="F706" s="74"/>
      <c r="G706" s="351"/>
      <c r="H706" s="352"/>
      <c r="I706" s="124"/>
      <c r="J706" s="75"/>
      <c r="K706" s="75"/>
      <c r="L706" s="75"/>
      <c r="M706" s="87" t="str">
        <f t="shared" si="10"/>
        <v/>
      </c>
      <c r="N706" s="89"/>
      <c r="O706" s="90"/>
      <c r="P706" s="118"/>
    </row>
    <row r="707" spans="2:16" ht="15" customHeight="1" x14ac:dyDescent="0.25">
      <c r="B707" s="55"/>
      <c r="C707" s="74"/>
      <c r="D707" s="351"/>
      <c r="E707" s="352"/>
      <c r="F707" s="74"/>
      <c r="G707" s="351"/>
      <c r="H707" s="352"/>
      <c r="I707" s="124"/>
      <c r="J707" s="75"/>
      <c r="K707" s="75"/>
      <c r="L707" s="75"/>
      <c r="M707" s="87" t="str">
        <f t="shared" si="10"/>
        <v/>
      </c>
      <c r="N707" s="89"/>
      <c r="O707" s="90"/>
      <c r="P707" s="118"/>
    </row>
    <row r="708" spans="2:16" ht="15" customHeight="1" x14ac:dyDescent="0.25">
      <c r="B708" s="55"/>
      <c r="C708" s="74"/>
      <c r="D708" s="351"/>
      <c r="E708" s="352"/>
      <c r="F708" s="74"/>
      <c r="G708" s="351"/>
      <c r="H708" s="352"/>
      <c r="I708" s="124"/>
      <c r="J708" s="75"/>
      <c r="K708" s="75"/>
      <c r="L708" s="75"/>
      <c r="M708" s="87" t="str">
        <f t="shared" si="10"/>
        <v/>
      </c>
      <c r="N708" s="89"/>
      <c r="O708" s="90"/>
      <c r="P708" s="118"/>
    </row>
    <row r="709" spans="2:16" ht="15" customHeight="1" x14ac:dyDescent="0.25">
      <c r="B709" s="55"/>
      <c r="C709" s="74"/>
      <c r="D709" s="351"/>
      <c r="E709" s="352"/>
      <c r="F709" s="74"/>
      <c r="G709" s="351"/>
      <c r="H709" s="352"/>
      <c r="I709" s="124"/>
      <c r="J709" s="75"/>
      <c r="K709" s="75"/>
      <c r="L709" s="75"/>
      <c r="M709" s="87" t="str">
        <f t="shared" si="10"/>
        <v/>
      </c>
      <c r="N709" s="89"/>
      <c r="O709" s="90"/>
      <c r="P709" s="118"/>
    </row>
    <row r="710" spans="2:16" ht="15" customHeight="1" x14ac:dyDescent="0.25">
      <c r="B710" s="55"/>
      <c r="C710" s="74"/>
      <c r="D710" s="351"/>
      <c r="E710" s="352"/>
      <c r="F710" s="74"/>
      <c r="G710" s="351"/>
      <c r="H710" s="352"/>
      <c r="I710" s="124"/>
      <c r="J710" s="75"/>
      <c r="K710" s="75"/>
      <c r="L710" s="75"/>
      <c r="M710" s="87" t="str">
        <f t="shared" si="10"/>
        <v/>
      </c>
      <c r="N710" s="89"/>
      <c r="O710" s="90"/>
      <c r="P710" s="118"/>
    </row>
    <row r="711" spans="2:16" ht="15" customHeight="1" x14ac:dyDescent="0.25">
      <c r="B711" s="55"/>
      <c r="C711" s="74"/>
      <c r="D711" s="351"/>
      <c r="E711" s="352"/>
      <c r="F711" s="74"/>
      <c r="G711" s="351"/>
      <c r="H711" s="352"/>
      <c r="I711" s="124"/>
      <c r="J711" s="75"/>
      <c r="K711" s="75"/>
      <c r="L711" s="75"/>
      <c r="M711" s="87" t="str">
        <f t="shared" si="10"/>
        <v/>
      </c>
      <c r="N711" s="89"/>
      <c r="O711" s="90"/>
      <c r="P711" s="118"/>
    </row>
    <row r="712" spans="2:16" ht="15" customHeight="1" x14ac:dyDescent="0.25">
      <c r="B712" s="55"/>
      <c r="C712" s="74"/>
      <c r="D712" s="351"/>
      <c r="E712" s="352"/>
      <c r="F712" s="74"/>
      <c r="G712" s="351"/>
      <c r="H712" s="352"/>
      <c r="I712" s="124"/>
      <c r="J712" s="75"/>
      <c r="K712" s="75"/>
      <c r="L712" s="75"/>
      <c r="M712" s="87" t="str">
        <f t="shared" si="10"/>
        <v/>
      </c>
      <c r="N712" s="89"/>
      <c r="O712" s="90"/>
      <c r="P712" s="118"/>
    </row>
    <row r="713" spans="2:16" ht="15" customHeight="1" x14ac:dyDescent="0.25">
      <c r="B713" s="55"/>
      <c r="C713" s="74"/>
      <c r="D713" s="351"/>
      <c r="E713" s="352"/>
      <c r="F713" s="74"/>
      <c r="G713" s="351"/>
      <c r="H713" s="352"/>
      <c r="I713" s="124"/>
      <c r="J713" s="75"/>
      <c r="K713" s="75"/>
      <c r="L713" s="75"/>
      <c r="M713" s="87" t="str">
        <f t="shared" si="10"/>
        <v/>
      </c>
      <c r="N713" s="89"/>
      <c r="O713" s="90"/>
      <c r="P713" s="118"/>
    </row>
    <row r="714" spans="2:16" ht="15" customHeight="1" x14ac:dyDescent="0.25">
      <c r="B714" s="55"/>
      <c r="C714" s="74"/>
      <c r="D714" s="351"/>
      <c r="E714" s="352"/>
      <c r="F714" s="74"/>
      <c r="G714" s="351"/>
      <c r="H714" s="352"/>
      <c r="I714" s="124"/>
      <c r="J714" s="75"/>
      <c r="K714" s="75"/>
      <c r="L714" s="75"/>
      <c r="M714" s="87" t="str">
        <f t="shared" si="10"/>
        <v/>
      </c>
      <c r="N714" s="89"/>
      <c r="O714" s="90"/>
      <c r="P714" s="118"/>
    </row>
    <row r="715" spans="2:16" ht="15" customHeight="1" x14ac:dyDescent="0.25">
      <c r="B715" s="55"/>
      <c r="C715" s="74"/>
      <c r="D715" s="351"/>
      <c r="E715" s="352"/>
      <c r="F715" s="74"/>
      <c r="G715" s="351"/>
      <c r="H715" s="352"/>
      <c r="I715" s="124"/>
      <c r="J715" s="75"/>
      <c r="K715" s="75"/>
      <c r="L715" s="75"/>
      <c r="M715" s="87" t="str">
        <f t="shared" si="10"/>
        <v/>
      </c>
      <c r="N715" s="89"/>
      <c r="O715" s="90"/>
      <c r="P715" s="118"/>
    </row>
    <row r="716" spans="2:16" ht="15" customHeight="1" x14ac:dyDescent="0.25">
      <c r="B716" s="55"/>
      <c r="C716" s="74"/>
      <c r="D716" s="351"/>
      <c r="E716" s="352"/>
      <c r="F716" s="74"/>
      <c r="G716" s="351"/>
      <c r="H716" s="352"/>
      <c r="I716" s="124"/>
      <c r="J716" s="75"/>
      <c r="K716" s="75"/>
      <c r="L716" s="75"/>
      <c r="M716" s="87" t="str">
        <f t="shared" si="10"/>
        <v/>
      </c>
      <c r="N716" s="89"/>
      <c r="O716" s="90"/>
      <c r="P716" s="118"/>
    </row>
    <row r="717" spans="2:16" ht="15" customHeight="1" x14ac:dyDescent="0.25">
      <c r="B717" s="55"/>
      <c r="C717" s="74"/>
      <c r="D717" s="351"/>
      <c r="E717" s="352"/>
      <c r="F717" s="74"/>
      <c r="G717" s="351"/>
      <c r="H717" s="352"/>
      <c r="I717" s="124"/>
      <c r="J717" s="75"/>
      <c r="K717" s="75"/>
      <c r="L717" s="75"/>
      <c r="M717" s="87" t="str">
        <f t="shared" si="10"/>
        <v/>
      </c>
      <c r="N717" s="89"/>
      <c r="O717" s="90"/>
      <c r="P717" s="118"/>
    </row>
    <row r="718" spans="2:16" ht="15" customHeight="1" x14ac:dyDescent="0.25">
      <c r="B718" s="55"/>
      <c r="C718" s="74"/>
      <c r="D718" s="351"/>
      <c r="E718" s="352"/>
      <c r="F718" s="74"/>
      <c r="G718" s="351"/>
      <c r="H718" s="352"/>
      <c r="I718" s="124"/>
      <c r="J718" s="75"/>
      <c r="K718" s="75"/>
      <c r="L718" s="75"/>
      <c r="M718" s="87" t="str">
        <f t="shared" si="10"/>
        <v/>
      </c>
      <c r="N718" s="89"/>
      <c r="O718" s="90"/>
      <c r="P718" s="118"/>
    </row>
    <row r="719" spans="2:16" ht="15" customHeight="1" x14ac:dyDescent="0.25">
      <c r="B719" s="55"/>
      <c r="C719" s="74"/>
      <c r="D719" s="351"/>
      <c r="E719" s="352"/>
      <c r="F719" s="74"/>
      <c r="G719" s="351"/>
      <c r="H719" s="352"/>
      <c r="I719" s="124"/>
      <c r="J719" s="75"/>
      <c r="K719" s="75"/>
      <c r="L719" s="75"/>
      <c r="M719" s="87" t="str">
        <f t="shared" si="10"/>
        <v/>
      </c>
      <c r="N719" s="89"/>
      <c r="O719" s="90"/>
      <c r="P719" s="118"/>
    </row>
    <row r="720" spans="2:16" ht="15" customHeight="1" x14ac:dyDescent="0.25">
      <c r="B720" s="55"/>
      <c r="C720" s="74"/>
      <c r="D720" s="351"/>
      <c r="E720" s="352"/>
      <c r="F720" s="74"/>
      <c r="G720" s="351"/>
      <c r="H720" s="352"/>
      <c r="I720" s="124"/>
      <c r="J720" s="75"/>
      <c r="K720" s="75"/>
      <c r="L720" s="75"/>
      <c r="M720" s="87" t="str">
        <f t="shared" si="10"/>
        <v/>
      </c>
      <c r="N720" s="89"/>
      <c r="O720" s="90"/>
      <c r="P720" s="118"/>
    </row>
    <row r="721" spans="2:16" ht="15" customHeight="1" x14ac:dyDescent="0.25">
      <c r="B721" s="55"/>
      <c r="C721" s="74"/>
      <c r="D721" s="351"/>
      <c r="E721" s="352"/>
      <c r="F721" s="74"/>
      <c r="G721" s="351"/>
      <c r="H721" s="352"/>
      <c r="I721" s="124"/>
      <c r="J721" s="75"/>
      <c r="K721" s="75"/>
      <c r="L721" s="75"/>
      <c r="M721" s="87" t="str">
        <f t="shared" si="10"/>
        <v/>
      </c>
      <c r="N721" s="89"/>
      <c r="O721" s="90"/>
      <c r="P721" s="118"/>
    </row>
    <row r="722" spans="2:16" ht="15" customHeight="1" x14ac:dyDescent="0.25">
      <c r="B722" s="55"/>
      <c r="C722" s="74"/>
      <c r="D722" s="351"/>
      <c r="E722" s="352"/>
      <c r="F722" s="74"/>
      <c r="G722" s="351"/>
      <c r="H722" s="352"/>
      <c r="I722" s="124"/>
      <c r="J722" s="75"/>
      <c r="K722" s="75"/>
      <c r="L722" s="75"/>
      <c r="M722" s="87" t="str">
        <f t="shared" si="10"/>
        <v/>
      </c>
      <c r="N722" s="89"/>
      <c r="O722" s="90"/>
      <c r="P722" s="118"/>
    </row>
    <row r="723" spans="2:16" ht="15" customHeight="1" x14ac:dyDescent="0.25">
      <c r="B723" s="55"/>
      <c r="C723" s="74"/>
      <c r="D723" s="351"/>
      <c r="E723" s="352"/>
      <c r="F723" s="74"/>
      <c r="G723" s="351"/>
      <c r="H723" s="352"/>
      <c r="I723" s="124"/>
      <c r="J723" s="75"/>
      <c r="K723" s="75"/>
      <c r="L723" s="75"/>
      <c r="M723" s="87" t="str">
        <f t="shared" si="10"/>
        <v/>
      </c>
      <c r="N723" s="89"/>
      <c r="O723" s="90"/>
      <c r="P723" s="118"/>
    </row>
    <row r="724" spans="2:16" ht="15" customHeight="1" x14ac:dyDescent="0.25">
      <c r="B724" s="55"/>
      <c r="C724" s="74"/>
      <c r="D724" s="351"/>
      <c r="E724" s="352"/>
      <c r="F724" s="74"/>
      <c r="G724" s="351"/>
      <c r="H724" s="352"/>
      <c r="I724" s="124"/>
      <c r="J724" s="75"/>
      <c r="K724" s="75"/>
      <c r="L724" s="75"/>
      <c r="M724" s="87" t="str">
        <f t="shared" si="10"/>
        <v/>
      </c>
      <c r="N724" s="89"/>
      <c r="O724" s="90"/>
      <c r="P724" s="118"/>
    </row>
    <row r="725" spans="2:16" ht="15" customHeight="1" x14ac:dyDescent="0.25">
      <c r="B725" s="55"/>
      <c r="C725" s="74"/>
      <c r="D725" s="351"/>
      <c r="E725" s="352"/>
      <c r="F725" s="74"/>
      <c r="G725" s="351"/>
      <c r="H725" s="352"/>
      <c r="I725" s="124"/>
      <c r="J725" s="75"/>
      <c r="K725" s="75"/>
      <c r="L725" s="75"/>
      <c r="M725" s="87" t="str">
        <f t="shared" si="10"/>
        <v/>
      </c>
      <c r="N725" s="89"/>
      <c r="O725" s="90"/>
      <c r="P725" s="118"/>
    </row>
    <row r="726" spans="2:16" ht="15" customHeight="1" x14ac:dyDescent="0.25">
      <c r="B726" s="55"/>
      <c r="C726" s="74"/>
      <c r="D726" s="351"/>
      <c r="E726" s="352"/>
      <c r="F726" s="74"/>
      <c r="G726" s="351"/>
      <c r="H726" s="352"/>
      <c r="I726" s="124"/>
      <c r="J726" s="75"/>
      <c r="K726" s="75"/>
      <c r="L726" s="75"/>
      <c r="M726" s="87" t="str">
        <f t="shared" si="10"/>
        <v/>
      </c>
      <c r="N726" s="89"/>
      <c r="O726" s="90"/>
      <c r="P726" s="118"/>
    </row>
    <row r="727" spans="2:16" ht="15" customHeight="1" x14ac:dyDescent="0.25">
      <c r="B727" s="55"/>
      <c r="C727" s="74"/>
      <c r="D727" s="351"/>
      <c r="E727" s="352"/>
      <c r="F727" s="74"/>
      <c r="G727" s="351"/>
      <c r="H727" s="352"/>
      <c r="I727" s="124"/>
      <c r="J727" s="75"/>
      <c r="K727" s="75"/>
      <c r="L727" s="75"/>
      <c r="M727" s="87" t="str">
        <f t="shared" si="10"/>
        <v/>
      </c>
      <c r="N727" s="89"/>
      <c r="O727" s="90"/>
      <c r="P727" s="118"/>
    </row>
    <row r="728" spans="2:16" ht="15" customHeight="1" x14ac:dyDescent="0.25">
      <c r="B728" s="55"/>
      <c r="C728" s="74"/>
      <c r="D728" s="351"/>
      <c r="E728" s="352"/>
      <c r="F728" s="74"/>
      <c r="G728" s="351"/>
      <c r="H728" s="352"/>
      <c r="I728" s="124"/>
      <c r="J728" s="75"/>
      <c r="K728" s="75"/>
      <c r="L728" s="75"/>
      <c r="M728" s="87" t="str">
        <f t="shared" si="10"/>
        <v/>
      </c>
      <c r="N728" s="89"/>
      <c r="O728" s="90"/>
      <c r="P728" s="118"/>
    </row>
    <row r="729" spans="2:16" ht="15" customHeight="1" x14ac:dyDescent="0.25">
      <c r="B729" s="55"/>
      <c r="C729" s="74"/>
      <c r="D729" s="351"/>
      <c r="E729" s="352"/>
      <c r="F729" s="74"/>
      <c r="G729" s="351"/>
      <c r="H729" s="352"/>
      <c r="I729" s="124"/>
      <c r="J729" s="75"/>
      <c r="K729" s="75"/>
      <c r="L729" s="75"/>
      <c r="M729" s="87" t="str">
        <f t="shared" si="10"/>
        <v/>
      </c>
      <c r="N729" s="89"/>
      <c r="O729" s="90"/>
      <c r="P729" s="118"/>
    </row>
    <row r="730" spans="2:16" ht="15" customHeight="1" x14ac:dyDescent="0.25">
      <c r="B730" s="55"/>
      <c r="C730" s="74"/>
      <c r="D730" s="351"/>
      <c r="E730" s="352"/>
      <c r="F730" s="74"/>
      <c r="G730" s="351"/>
      <c r="H730" s="352"/>
      <c r="I730" s="124"/>
      <c r="J730" s="75"/>
      <c r="K730" s="75"/>
      <c r="L730" s="75"/>
      <c r="M730" s="87" t="str">
        <f t="shared" si="10"/>
        <v/>
      </c>
      <c r="N730" s="89"/>
      <c r="O730" s="90"/>
      <c r="P730" s="118"/>
    </row>
    <row r="731" spans="2:16" ht="15" customHeight="1" x14ac:dyDescent="0.25">
      <c r="B731" s="55"/>
      <c r="C731" s="74"/>
      <c r="D731" s="351"/>
      <c r="E731" s="352"/>
      <c r="F731" s="74"/>
      <c r="G731" s="351"/>
      <c r="H731" s="352"/>
      <c r="I731" s="124"/>
      <c r="J731" s="75"/>
      <c r="K731" s="75"/>
      <c r="L731" s="75"/>
      <c r="M731" s="87" t="str">
        <f t="shared" si="10"/>
        <v/>
      </c>
      <c r="N731" s="89"/>
      <c r="O731" s="90"/>
      <c r="P731" s="118"/>
    </row>
    <row r="732" spans="2:16" ht="15" customHeight="1" x14ac:dyDescent="0.25">
      <c r="B732" s="55"/>
      <c r="C732" s="74"/>
      <c r="D732" s="351"/>
      <c r="E732" s="352"/>
      <c r="F732" s="74"/>
      <c r="G732" s="351"/>
      <c r="H732" s="352"/>
      <c r="I732" s="124"/>
      <c r="J732" s="75"/>
      <c r="K732" s="75"/>
      <c r="L732" s="75"/>
      <c r="M732" s="87" t="str">
        <f t="shared" si="10"/>
        <v/>
      </c>
      <c r="N732" s="89"/>
      <c r="O732" s="90"/>
      <c r="P732" s="118"/>
    </row>
    <row r="733" spans="2:16" ht="15" customHeight="1" x14ac:dyDescent="0.25">
      <c r="B733" s="55"/>
      <c r="C733" s="74"/>
      <c r="D733" s="351"/>
      <c r="E733" s="352"/>
      <c r="F733" s="74"/>
      <c r="G733" s="351"/>
      <c r="H733" s="352"/>
      <c r="I733" s="124"/>
      <c r="J733" s="75"/>
      <c r="K733" s="75"/>
      <c r="L733" s="75"/>
      <c r="M733" s="87" t="str">
        <f t="shared" si="10"/>
        <v/>
      </c>
      <c r="N733" s="89"/>
      <c r="O733" s="90"/>
      <c r="P733" s="118"/>
    </row>
    <row r="734" spans="2:16" ht="15" customHeight="1" x14ac:dyDescent="0.25">
      <c r="B734" s="55"/>
      <c r="C734" s="74"/>
      <c r="D734" s="351"/>
      <c r="E734" s="352"/>
      <c r="F734" s="74"/>
      <c r="G734" s="351"/>
      <c r="H734" s="352"/>
      <c r="I734" s="124"/>
      <c r="J734" s="75"/>
      <c r="K734" s="75"/>
      <c r="L734" s="75"/>
      <c r="M734" s="87" t="str">
        <f t="shared" si="10"/>
        <v/>
      </c>
      <c r="N734" s="89"/>
      <c r="O734" s="90"/>
      <c r="P734" s="118"/>
    </row>
    <row r="735" spans="2:16" ht="15" customHeight="1" x14ac:dyDescent="0.25">
      <c r="B735" s="55"/>
      <c r="C735" s="74"/>
      <c r="D735" s="351"/>
      <c r="E735" s="352"/>
      <c r="F735" s="74"/>
      <c r="G735" s="351"/>
      <c r="H735" s="352"/>
      <c r="I735" s="124"/>
      <c r="J735" s="75"/>
      <c r="K735" s="75"/>
      <c r="L735" s="75"/>
      <c r="M735" s="87" t="str">
        <f t="shared" si="10"/>
        <v/>
      </c>
      <c r="N735" s="89"/>
      <c r="O735" s="90"/>
      <c r="P735" s="118"/>
    </row>
    <row r="736" spans="2:16" ht="15" customHeight="1" x14ac:dyDescent="0.25">
      <c r="B736" s="55"/>
      <c r="C736" s="74"/>
      <c r="D736" s="351"/>
      <c r="E736" s="352"/>
      <c r="F736" s="74"/>
      <c r="G736" s="351"/>
      <c r="H736" s="352"/>
      <c r="I736" s="124"/>
      <c r="J736" s="75"/>
      <c r="K736" s="75"/>
      <c r="L736" s="75"/>
      <c r="M736" s="87" t="str">
        <f t="shared" si="10"/>
        <v/>
      </c>
      <c r="N736" s="89"/>
      <c r="O736" s="90"/>
      <c r="P736" s="118"/>
    </row>
    <row r="737" spans="2:16" ht="15" customHeight="1" x14ac:dyDescent="0.25">
      <c r="B737" s="55"/>
      <c r="C737" s="74"/>
      <c r="D737" s="351"/>
      <c r="E737" s="352"/>
      <c r="F737" s="74"/>
      <c r="G737" s="351"/>
      <c r="H737" s="352"/>
      <c r="I737" s="124"/>
      <c r="J737" s="75"/>
      <c r="K737" s="75"/>
      <c r="L737" s="75"/>
      <c r="M737" s="87" t="str">
        <f t="shared" si="10"/>
        <v/>
      </c>
      <c r="N737" s="89"/>
      <c r="O737" s="90"/>
      <c r="P737" s="118"/>
    </row>
    <row r="738" spans="2:16" ht="15" customHeight="1" x14ac:dyDescent="0.25">
      <c r="B738" s="55"/>
      <c r="C738" s="74"/>
      <c r="D738" s="351"/>
      <c r="E738" s="352"/>
      <c r="F738" s="74"/>
      <c r="G738" s="351"/>
      <c r="H738" s="352"/>
      <c r="I738" s="124"/>
      <c r="J738" s="75"/>
      <c r="K738" s="75"/>
      <c r="L738" s="75"/>
      <c r="M738" s="87" t="str">
        <f t="shared" si="10"/>
        <v/>
      </c>
      <c r="N738" s="89"/>
      <c r="O738" s="90"/>
      <c r="P738" s="118"/>
    </row>
    <row r="739" spans="2:16" ht="15" customHeight="1" x14ac:dyDescent="0.25">
      <c r="B739" s="55"/>
      <c r="C739" s="74"/>
      <c r="D739" s="351"/>
      <c r="E739" s="352"/>
      <c r="F739" s="74"/>
      <c r="G739" s="351"/>
      <c r="H739" s="352"/>
      <c r="I739" s="124"/>
      <c r="J739" s="75"/>
      <c r="K739" s="75"/>
      <c r="L739" s="75"/>
      <c r="M739" s="87" t="str">
        <f t="shared" si="10"/>
        <v/>
      </c>
      <c r="N739" s="89"/>
      <c r="O739" s="90"/>
      <c r="P739" s="118"/>
    </row>
    <row r="740" spans="2:16" ht="15" customHeight="1" x14ac:dyDescent="0.25">
      <c r="B740" s="55"/>
      <c r="C740" s="74"/>
      <c r="D740" s="351"/>
      <c r="E740" s="352"/>
      <c r="F740" s="74"/>
      <c r="G740" s="351"/>
      <c r="H740" s="352"/>
      <c r="I740" s="124"/>
      <c r="J740" s="75"/>
      <c r="K740" s="75"/>
      <c r="L740" s="75"/>
      <c r="M740" s="87" t="str">
        <f t="shared" si="10"/>
        <v/>
      </c>
      <c r="N740" s="89"/>
      <c r="O740" s="90"/>
      <c r="P740" s="118"/>
    </row>
    <row r="741" spans="2:16" ht="15" customHeight="1" x14ac:dyDescent="0.25">
      <c r="B741" s="55"/>
      <c r="C741" s="74"/>
      <c r="D741" s="351"/>
      <c r="E741" s="352"/>
      <c r="F741" s="74"/>
      <c r="G741" s="351"/>
      <c r="H741" s="352"/>
      <c r="I741" s="124"/>
      <c r="J741" s="75"/>
      <c r="K741" s="75"/>
      <c r="L741" s="75"/>
      <c r="M741" s="87" t="str">
        <f t="shared" si="10"/>
        <v/>
      </c>
      <c r="N741" s="89"/>
      <c r="O741" s="90"/>
      <c r="P741" s="118"/>
    </row>
    <row r="742" spans="2:16" ht="15" customHeight="1" x14ac:dyDescent="0.25">
      <c r="B742" s="55"/>
      <c r="C742" s="74"/>
      <c r="D742" s="351"/>
      <c r="E742" s="352"/>
      <c r="F742" s="74"/>
      <c r="G742" s="351"/>
      <c r="H742" s="352"/>
      <c r="I742" s="124"/>
      <c r="J742" s="75"/>
      <c r="K742" s="75"/>
      <c r="L742" s="75"/>
      <c r="M742" s="87" t="str">
        <f t="shared" si="10"/>
        <v/>
      </c>
      <c r="N742" s="89"/>
      <c r="O742" s="90"/>
      <c r="P742" s="118"/>
    </row>
    <row r="743" spans="2:16" ht="15" customHeight="1" x14ac:dyDescent="0.25">
      <c r="B743" s="55"/>
      <c r="C743" s="74"/>
      <c r="D743" s="351"/>
      <c r="E743" s="352"/>
      <c r="F743" s="74"/>
      <c r="G743" s="351"/>
      <c r="H743" s="352"/>
      <c r="I743" s="124"/>
      <c r="J743" s="75"/>
      <c r="K743" s="75"/>
      <c r="L743" s="75"/>
      <c r="M743" s="87" t="str">
        <f t="shared" si="10"/>
        <v/>
      </c>
      <c r="N743" s="89"/>
      <c r="O743" s="90"/>
      <c r="P743" s="118"/>
    </row>
    <row r="744" spans="2:16" ht="15" customHeight="1" x14ac:dyDescent="0.25">
      <c r="B744" s="55"/>
      <c r="C744" s="74"/>
      <c r="D744" s="351"/>
      <c r="E744" s="352"/>
      <c r="F744" s="74"/>
      <c r="G744" s="351"/>
      <c r="H744" s="352"/>
      <c r="I744" s="124"/>
      <c r="J744" s="75"/>
      <c r="K744" s="75"/>
      <c r="L744" s="75"/>
      <c r="M744" s="87" t="str">
        <f t="shared" si="10"/>
        <v/>
      </c>
      <c r="N744" s="89"/>
      <c r="O744" s="90"/>
      <c r="P744" s="118"/>
    </row>
    <row r="745" spans="2:16" ht="15" customHeight="1" x14ac:dyDescent="0.25">
      <c r="B745" s="55"/>
      <c r="C745" s="74"/>
      <c r="D745" s="351"/>
      <c r="E745" s="352"/>
      <c r="F745" s="74"/>
      <c r="G745" s="351"/>
      <c r="H745" s="352"/>
      <c r="I745" s="124"/>
      <c r="J745" s="75"/>
      <c r="K745" s="75"/>
      <c r="L745" s="75"/>
      <c r="M745" s="87" t="str">
        <f t="shared" si="10"/>
        <v/>
      </c>
      <c r="N745" s="89"/>
      <c r="O745" s="90"/>
      <c r="P745" s="118"/>
    </row>
    <row r="746" spans="2:16" ht="15" customHeight="1" x14ac:dyDescent="0.25">
      <c r="B746" s="55"/>
      <c r="C746" s="74"/>
      <c r="D746" s="351"/>
      <c r="E746" s="352"/>
      <c r="F746" s="74"/>
      <c r="G746" s="351"/>
      <c r="H746" s="352"/>
      <c r="I746" s="124"/>
      <c r="J746" s="75"/>
      <c r="K746" s="75"/>
      <c r="L746" s="75"/>
      <c r="M746" s="87" t="str">
        <f t="shared" si="10"/>
        <v/>
      </c>
      <c r="N746" s="89"/>
      <c r="O746" s="90"/>
      <c r="P746" s="118"/>
    </row>
    <row r="747" spans="2:16" ht="15" customHeight="1" x14ac:dyDescent="0.25">
      <c r="B747" s="55"/>
      <c r="C747" s="74"/>
      <c r="D747" s="351"/>
      <c r="E747" s="352"/>
      <c r="F747" s="74"/>
      <c r="G747" s="351"/>
      <c r="H747" s="352"/>
      <c r="I747" s="124"/>
      <c r="J747" s="75"/>
      <c r="K747" s="75"/>
      <c r="L747" s="75"/>
      <c r="M747" s="87" t="str">
        <f t="shared" si="10"/>
        <v/>
      </c>
      <c r="N747" s="89"/>
      <c r="O747" s="90"/>
      <c r="P747" s="118"/>
    </row>
    <row r="748" spans="2:16" ht="15" customHeight="1" x14ac:dyDescent="0.25">
      <c r="B748" s="55"/>
      <c r="C748" s="74"/>
      <c r="D748" s="351"/>
      <c r="E748" s="352"/>
      <c r="F748" s="74"/>
      <c r="G748" s="351"/>
      <c r="H748" s="352"/>
      <c r="I748" s="124"/>
      <c r="J748" s="75"/>
      <c r="K748" s="75"/>
      <c r="L748" s="75"/>
      <c r="M748" s="87" t="str">
        <f t="shared" si="10"/>
        <v/>
      </c>
      <c r="N748" s="89"/>
      <c r="O748" s="90"/>
      <c r="P748" s="118"/>
    </row>
    <row r="749" spans="2:16" ht="15" customHeight="1" x14ac:dyDescent="0.25">
      <c r="B749" s="55"/>
      <c r="C749" s="74"/>
      <c r="D749" s="351"/>
      <c r="E749" s="352"/>
      <c r="F749" s="74"/>
      <c r="G749" s="351"/>
      <c r="H749" s="352"/>
      <c r="I749" s="124"/>
      <c r="J749" s="75"/>
      <c r="K749" s="75"/>
      <c r="L749" s="75"/>
      <c r="M749" s="87" t="str">
        <f t="shared" si="10"/>
        <v/>
      </c>
      <c r="N749" s="89"/>
      <c r="O749" s="90"/>
      <c r="P749" s="118"/>
    </row>
    <row r="750" spans="2:16" ht="15" customHeight="1" x14ac:dyDescent="0.25">
      <c r="B750" s="55"/>
      <c r="C750" s="74"/>
      <c r="D750" s="351"/>
      <c r="E750" s="352"/>
      <c r="F750" s="74"/>
      <c r="G750" s="351"/>
      <c r="H750" s="352"/>
      <c r="I750" s="124"/>
      <c r="J750" s="75"/>
      <c r="K750" s="75"/>
      <c r="L750" s="75"/>
      <c r="M750" s="87" t="str">
        <f t="shared" si="10"/>
        <v/>
      </c>
      <c r="N750" s="89"/>
      <c r="O750" s="90"/>
      <c r="P750" s="118"/>
    </row>
    <row r="751" spans="2:16" ht="15" customHeight="1" x14ac:dyDescent="0.25">
      <c r="B751" s="55"/>
      <c r="C751" s="74"/>
      <c r="D751" s="351"/>
      <c r="E751" s="352"/>
      <c r="F751" s="74"/>
      <c r="G751" s="351"/>
      <c r="H751" s="352"/>
      <c r="I751" s="124"/>
      <c r="J751" s="75"/>
      <c r="K751" s="75"/>
      <c r="L751" s="75"/>
      <c r="M751" s="87" t="str">
        <f t="shared" si="10"/>
        <v/>
      </c>
      <c r="N751" s="89"/>
      <c r="O751" s="90"/>
      <c r="P751" s="118"/>
    </row>
    <row r="752" spans="2:16" ht="15" customHeight="1" x14ac:dyDescent="0.25">
      <c r="B752" s="55"/>
      <c r="C752" s="74"/>
      <c r="D752" s="351"/>
      <c r="E752" s="352"/>
      <c r="F752" s="74"/>
      <c r="G752" s="351"/>
      <c r="H752" s="352"/>
      <c r="I752" s="124"/>
      <c r="J752" s="75"/>
      <c r="K752" s="75"/>
      <c r="L752" s="75"/>
      <c r="M752" s="87" t="str">
        <f t="shared" si="10"/>
        <v/>
      </c>
      <c r="N752" s="89"/>
      <c r="O752" s="90"/>
      <c r="P752" s="118"/>
    </row>
    <row r="753" spans="2:16" ht="15" customHeight="1" x14ac:dyDescent="0.25">
      <c r="B753" s="55"/>
      <c r="C753" s="74"/>
      <c r="D753" s="351"/>
      <c r="E753" s="352"/>
      <c r="F753" s="74"/>
      <c r="G753" s="351"/>
      <c r="H753" s="352"/>
      <c r="I753" s="124"/>
      <c r="J753" s="75"/>
      <c r="K753" s="75"/>
      <c r="L753" s="75"/>
      <c r="M753" s="87" t="str">
        <f t="shared" si="10"/>
        <v/>
      </c>
      <c r="N753" s="89"/>
      <c r="O753" s="90"/>
      <c r="P753" s="118"/>
    </row>
    <row r="754" spans="2:16" ht="15" customHeight="1" x14ac:dyDescent="0.25">
      <c r="B754" s="55"/>
      <c r="C754" s="74"/>
      <c r="D754" s="351"/>
      <c r="E754" s="352"/>
      <c r="F754" s="74"/>
      <c r="G754" s="351"/>
      <c r="H754" s="352"/>
      <c r="I754" s="124"/>
      <c r="J754" s="75"/>
      <c r="K754" s="75"/>
      <c r="L754" s="75"/>
      <c r="M754" s="87" t="str">
        <f t="shared" si="10"/>
        <v/>
      </c>
      <c r="N754" s="89"/>
      <c r="O754" s="90"/>
      <c r="P754" s="118"/>
    </row>
    <row r="755" spans="2:16" ht="15" customHeight="1" x14ac:dyDescent="0.25">
      <c r="B755" s="55"/>
      <c r="C755" s="74"/>
      <c r="D755" s="351"/>
      <c r="E755" s="352"/>
      <c r="F755" s="74"/>
      <c r="G755" s="351"/>
      <c r="H755" s="352"/>
      <c r="I755" s="124"/>
      <c r="J755" s="75"/>
      <c r="K755" s="75"/>
      <c r="L755" s="75"/>
      <c r="M755" s="87" t="str">
        <f t="shared" si="10"/>
        <v/>
      </c>
      <c r="N755" s="89"/>
      <c r="O755" s="90"/>
      <c r="P755" s="118"/>
    </row>
    <row r="756" spans="2:16" ht="15" customHeight="1" x14ac:dyDescent="0.25">
      <c r="B756" s="55"/>
      <c r="C756" s="74"/>
      <c r="D756" s="351"/>
      <c r="E756" s="352"/>
      <c r="F756" s="74"/>
      <c r="G756" s="351"/>
      <c r="H756" s="352"/>
      <c r="I756" s="124"/>
      <c r="J756" s="75"/>
      <c r="K756" s="75"/>
      <c r="L756" s="75"/>
      <c r="M756" s="87" t="str">
        <f t="shared" si="10"/>
        <v/>
      </c>
      <c r="N756" s="89"/>
      <c r="O756" s="90"/>
      <c r="P756" s="118"/>
    </row>
    <row r="757" spans="2:16" ht="15" customHeight="1" x14ac:dyDescent="0.25">
      <c r="B757" s="55"/>
      <c r="C757" s="74"/>
      <c r="D757" s="351"/>
      <c r="E757" s="352"/>
      <c r="F757" s="74"/>
      <c r="G757" s="351"/>
      <c r="H757" s="352"/>
      <c r="I757" s="124"/>
      <c r="J757" s="75"/>
      <c r="K757" s="75"/>
      <c r="L757" s="75"/>
      <c r="M757" s="87" t="str">
        <f t="shared" si="10"/>
        <v/>
      </c>
      <c r="N757" s="89"/>
      <c r="O757" s="90"/>
      <c r="P757" s="118"/>
    </row>
    <row r="758" spans="2:16" ht="15" customHeight="1" x14ac:dyDescent="0.25">
      <c r="B758" s="55"/>
      <c r="C758" s="74"/>
      <c r="D758" s="351"/>
      <c r="E758" s="352"/>
      <c r="F758" s="74"/>
      <c r="G758" s="351"/>
      <c r="H758" s="352"/>
      <c r="I758" s="124"/>
      <c r="J758" s="75"/>
      <c r="K758" s="75"/>
      <c r="L758" s="75"/>
      <c r="M758" s="87" t="str">
        <f t="shared" si="10"/>
        <v/>
      </c>
      <c r="N758" s="89"/>
      <c r="O758" s="90"/>
      <c r="P758" s="118"/>
    </row>
    <row r="759" spans="2:16" ht="15" customHeight="1" x14ac:dyDescent="0.25">
      <c r="B759" s="55"/>
      <c r="C759" s="74"/>
      <c r="D759" s="351"/>
      <c r="E759" s="352"/>
      <c r="F759" s="74"/>
      <c r="G759" s="351"/>
      <c r="H759" s="352"/>
      <c r="I759" s="124"/>
      <c r="J759" s="75"/>
      <c r="K759" s="75"/>
      <c r="L759" s="75"/>
      <c r="M759" s="87" t="str">
        <f t="shared" si="10"/>
        <v/>
      </c>
      <c r="N759" s="89"/>
      <c r="O759" s="90"/>
      <c r="P759" s="118"/>
    </row>
    <row r="760" spans="2:16" ht="15" customHeight="1" x14ac:dyDescent="0.25">
      <c r="B760" s="55"/>
      <c r="C760" s="74"/>
      <c r="D760" s="351"/>
      <c r="E760" s="352"/>
      <c r="F760" s="74"/>
      <c r="G760" s="351"/>
      <c r="H760" s="352"/>
      <c r="I760" s="124"/>
      <c r="J760" s="75"/>
      <c r="K760" s="75"/>
      <c r="L760" s="75"/>
      <c r="M760" s="87" t="str">
        <f t="shared" si="10"/>
        <v/>
      </c>
      <c r="N760" s="89"/>
      <c r="O760" s="90"/>
      <c r="P760" s="118"/>
    </row>
    <row r="761" spans="2:16" ht="15" customHeight="1" x14ac:dyDescent="0.25">
      <c r="B761" s="55"/>
      <c r="C761" s="74"/>
      <c r="D761" s="351"/>
      <c r="E761" s="352"/>
      <c r="F761" s="74"/>
      <c r="G761" s="351"/>
      <c r="H761" s="352"/>
      <c r="I761" s="124"/>
      <c r="J761" s="75"/>
      <c r="K761" s="75"/>
      <c r="L761" s="75"/>
      <c r="M761" s="87" t="str">
        <f t="shared" si="10"/>
        <v/>
      </c>
      <c r="N761" s="89"/>
      <c r="O761" s="90"/>
      <c r="P761" s="118"/>
    </row>
    <row r="762" spans="2:16" ht="15" customHeight="1" x14ac:dyDescent="0.25">
      <c r="B762" s="55"/>
      <c r="C762" s="74"/>
      <c r="D762" s="351"/>
      <c r="E762" s="352"/>
      <c r="F762" s="74"/>
      <c r="G762" s="351"/>
      <c r="H762" s="352"/>
      <c r="I762" s="124"/>
      <c r="J762" s="75"/>
      <c r="K762" s="75"/>
      <c r="L762" s="75"/>
      <c r="M762" s="87" t="str">
        <f t="shared" si="10"/>
        <v/>
      </c>
      <c r="N762" s="89"/>
      <c r="O762" s="90"/>
      <c r="P762" s="118"/>
    </row>
    <row r="763" spans="2:16" ht="15" customHeight="1" x14ac:dyDescent="0.25">
      <c r="B763" s="55"/>
      <c r="C763" s="74"/>
      <c r="D763" s="351"/>
      <c r="E763" s="352"/>
      <c r="F763" s="74"/>
      <c r="G763" s="351"/>
      <c r="H763" s="352"/>
      <c r="I763" s="124"/>
      <c r="J763" s="75"/>
      <c r="K763" s="75"/>
      <c r="L763" s="75"/>
      <c r="M763" s="87" t="str">
        <f t="shared" si="10"/>
        <v/>
      </c>
      <c r="N763" s="89"/>
      <c r="O763" s="90"/>
      <c r="P763" s="118"/>
    </row>
    <row r="764" spans="2:16" ht="15" customHeight="1" x14ac:dyDescent="0.25">
      <c r="B764" s="55"/>
      <c r="C764" s="74"/>
      <c r="D764" s="351"/>
      <c r="E764" s="352"/>
      <c r="F764" s="74"/>
      <c r="G764" s="351"/>
      <c r="H764" s="352"/>
      <c r="I764" s="124"/>
      <c r="J764" s="75"/>
      <c r="K764" s="75"/>
      <c r="L764" s="75"/>
      <c r="M764" s="87" t="str">
        <f t="shared" si="10"/>
        <v/>
      </c>
      <c r="N764" s="89"/>
      <c r="O764" s="90"/>
      <c r="P764" s="118"/>
    </row>
    <row r="765" spans="2:16" ht="15" customHeight="1" x14ac:dyDescent="0.25">
      <c r="B765" s="55"/>
      <c r="C765" s="74"/>
      <c r="D765" s="351"/>
      <c r="E765" s="352"/>
      <c r="F765" s="74"/>
      <c r="G765" s="351"/>
      <c r="H765" s="352"/>
      <c r="I765" s="124"/>
      <c r="J765" s="75"/>
      <c r="K765" s="75"/>
      <c r="L765" s="75"/>
      <c r="M765" s="87" t="str">
        <f t="shared" si="10"/>
        <v/>
      </c>
      <c r="N765" s="89"/>
      <c r="O765" s="90"/>
      <c r="P765" s="118"/>
    </row>
    <row r="766" spans="2:16" ht="15" customHeight="1" x14ac:dyDescent="0.25">
      <c r="B766" s="55"/>
      <c r="C766" s="74"/>
      <c r="D766" s="351"/>
      <c r="E766" s="352"/>
      <c r="F766" s="74"/>
      <c r="G766" s="351"/>
      <c r="H766" s="352"/>
      <c r="I766" s="124"/>
      <c r="J766" s="75"/>
      <c r="K766" s="75"/>
      <c r="L766" s="75"/>
      <c r="M766" s="87" t="str">
        <f t="shared" si="10"/>
        <v/>
      </c>
      <c r="N766" s="89"/>
      <c r="O766" s="90"/>
      <c r="P766" s="118"/>
    </row>
    <row r="767" spans="2:16" ht="15" customHeight="1" x14ac:dyDescent="0.25">
      <c r="B767" s="55"/>
      <c r="C767" s="74"/>
      <c r="D767" s="351"/>
      <c r="E767" s="352"/>
      <c r="F767" s="74"/>
      <c r="G767" s="351"/>
      <c r="H767" s="352"/>
      <c r="I767" s="124"/>
      <c r="J767" s="75"/>
      <c r="K767" s="75"/>
      <c r="L767" s="75"/>
      <c r="M767" s="87" t="str">
        <f t="shared" ref="M767:M830" si="11">IF(OR(K767="Jet-A",K767="Jet-A1"),3.16,IF(OR(K767="Jet-B",K767="AvGas"),3.1,""))</f>
        <v/>
      </c>
      <c r="N767" s="89"/>
      <c r="O767" s="90"/>
      <c r="P767" s="118"/>
    </row>
    <row r="768" spans="2:16" ht="15" customHeight="1" x14ac:dyDescent="0.25">
      <c r="B768" s="55"/>
      <c r="C768" s="74"/>
      <c r="D768" s="351"/>
      <c r="E768" s="352"/>
      <c r="F768" s="74"/>
      <c r="G768" s="351"/>
      <c r="H768" s="352"/>
      <c r="I768" s="124"/>
      <c r="J768" s="75"/>
      <c r="K768" s="75"/>
      <c r="L768" s="75"/>
      <c r="M768" s="87" t="str">
        <f t="shared" si="11"/>
        <v/>
      </c>
      <c r="N768" s="89"/>
      <c r="O768" s="90"/>
      <c r="P768" s="118"/>
    </row>
    <row r="769" spans="2:16" ht="15" customHeight="1" x14ac:dyDescent="0.25">
      <c r="B769" s="55"/>
      <c r="C769" s="74"/>
      <c r="D769" s="351"/>
      <c r="E769" s="352"/>
      <c r="F769" s="74"/>
      <c r="G769" s="351"/>
      <c r="H769" s="352"/>
      <c r="I769" s="124"/>
      <c r="J769" s="75"/>
      <c r="K769" s="75"/>
      <c r="L769" s="75"/>
      <c r="M769" s="87" t="str">
        <f t="shared" si="11"/>
        <v/>
      </c>
      <c r="N769" s="89"/>
      <c r="O769" s="90"/>
      <c r="P769" s="118"/>
    </row>
    <row r="770" spans="2:16" ht="15" customHeight="1" x14ac:dyDescent="0.25">
      <c r="B770" s="55"/>
      <c r="C770" s="74"/>
      <c r="D770" s="351"/>
      <c r="E770" s="352"/>
      <c r="F770" s="74"/>
      <c r="G770" s="351"/>
      <c r="H770" s="352"/>
      <c r="I770" s="124"/>
      <c r="J770" s="75"/>
      <c r="K770" s="75"/>
      <c r="L770" s="75"/>
      <c r="M770" s="87" t="str">
        <f t="shared" si="11"/>
        <v/>
      </c>
      <c r="N770" s="89"/>
      <c r="O770" s="90"/>
      <c r="P770" s="118"/>
    </row>
    <row r="771" spans="2:16" ht="15" customHeight="1" x14ac:dyDescent="0.25">
      <c r="B771" s="55"/>
      <c r="C771" s="74"/>
      <c r="D771" s="351"/>
      <c r="E771" s="352"/>
      <c r="F771" s="74"/>
      <c r="G771" s="351"/>
      <c r="H771" s="352"/>
      <c r="I771" s="124"/>
      <c r="J771" s="75"/>
      <c r="K771" s="75"/>
      <c r="L771" s="75"/>
      <c r="M771" s="87" t="str">
        <f t="shared" si="11"/>
        <v/>
      </c>
      <c r="N771" s="89"/>
      <c r="O771" s="90"/>
      <c r="P771" s="118"/>
    </row>
    <row r="772" spans="2:16" ht="15" customHeight="1" x14ac:dyDescent="0.25">
      <c r="B772" s="55"/>
      <c r="C772" s="74"/>
      <c r="D772" s="351"/>
      <c r="E772" s="352"/>
      <c r="F772" s="74"/>
      <c r="G772" s="351"/>
      <c r="H772" s="352"/>
      <c r="I772" s="124"/>
      <c r="J772" s="75"/>
      <c r="K772" s="75"/>
      <c r="L772" s="75"/>
      <c r="M772" s="87" t="str">
        <f t="shared" si="11"/>
        <v/>
      </c>
      <c r="N772" s="89"/>
      <c r="O772" s="90"/>
      <c r="P772" s="118"/>
    </row>
    <row r="773" spans="2:16" ht="15" customHeight="1" x14ac:dyDescent="0.25">
      <c r="B773" s="55"/>
      <c r="C773" s="74"/>
      <c r="D773" s="351"/>
      <c r="E773" s="352"/>
      <c r="F773" s="74"/>
      <c r="G773" s="351"/>
      <c r="H773" s="352"/>
      <c r="I773" s="124"/>
      <c r="J773" s="75"/>
      <c r="K773" s="75"/>
      <c r="L773" s="75"/>
      <c r="M773" s="87" t="str">
        <f t="shared" si="11"/>
        <v/>
      </c>
      <c r="N773" s="89"/>
      <c r="O773" s="90"/>
      <c r="P773" s="118"/>
    </row>
    <row r="774" spans="2:16" ht="15" customHeight="1" x14ac:dyDescent="0.25">
      <c r="B774" s="55"/>
      <c r="C774" s="74"/>
      <c r="D774" s="351"/>
      <c r="E774" s="352"/>
      <c r="F774" s="74"/>
      <c r="G774" s="351"/>
      <c r="H774" s="352"/>
      <c r="I774" s="124"/>
      <c r="J774" s="75"/>
      <c r="K774" s="75"/>
      <c r="L774" s="75"/>
      <c r="M774" s="87" t="str">
        <f t="shared" si="11"/>
        <v/>
      </c>
      <c r="N774" s="89"/>
      <c r="O774" s="90"/>
      <c r="P774" s="118"/>
    </row>
    <row r="775" spans="2:16" ht="15" customHeight="1" x14ac:dyDescent="0.25">
      <c r="B775" s="55"/>
      <c r="C775" s="74"/>
      <c r="D775" s="351"/>
      <c r="E775" s="352"/>
      <c r="F775" s="74"/>
      <c r="G775" s="351"/>
      <c r="H775" s="352"/>
      <c r="I775" s="124"/>
      <c r="J775" s="75"/>
      <c r="K775" s="75"/>
      <c r="L775" s="75"/>
      <c r="M775" s="87" t="str">
        <f t="shared" si="11"/>
        <v/>
      </c>
      <c r="N775" s="89"/>
      <c r="O775" s="90"/>
      <c r="P775" s="118"/>
    </row>
    <row r="776" spans="2:16" ht="15" customHeight="1" x14ac:dyDescent="0.25">
      <c r="B776" s="55"/>
      <c r="C776" s="74"/>
      <c r="D776" s="351"/>
      <c r="E776" s="352"/>
      <c r="F776" s="74"/>
      <c r="G776" s="351"/>
      <c r="H776" s="352"/>
      <c r="I776" s="124"/>
      <c r="J776" s="75"/>
      <c r="K776" s="75"/>
      <c r="L776" s="75"/>
      <c r="M776" s="87" t="str">
        <f t="shared" si="11"/>
        <v/>
      </c>
      <c r="N776" s="89"/>
      <c r="O776" s="90"/>
      <c r="P776" s="118"/>
    </row>
    <row r="777" spans="2:16" ht="15" customHeight="1" x14ac:dyDescent="0.25">
      <c r="B777" s="55"/>
      <c r="C777" s="74"/>
      <c r="D777" s="351"/>
      <c r="E777" s="352"/>
      <c r="F777" s="74"/>
      <c r="G777" s="351"/>
      <c r="H777" s="352"/>
      <c r="I777" s="124"/>
      <c r="J777" s="75"/>
      <c r="K777" s="75"/>
      <c r="L777" s="75"/>
      <c r="M777" s="87" t="str">
        <f t="shared" si="11"/>
        <v/>
      </c>
      <c r="N777" s="89"/>
      <c r="O777" s="90"/>
      <c r="P777" s="118"/>
    </row>
    <row r="778" spans="2:16" ht="15" customHeight="1" x14ac:dyDescent="0.25">
      <c r="B778" s="55"/>
      <c r="C778" s="74"/>
      <c r="D778" s="351"/>
      <c r="E778" s="352"/>
      <c r="F778" s="74"/>
      <c r="G778" s="351"/>
      <c r="H778" s="352"/>
      <c r="I778" s="124"/>
      <c r="J778" s="75"/>
      <c r="K778" s="75"/>
      <c r="L778" s="75"/>
      <c r="M778" s="87" t="str">
        <f t="shared" si="11"/>
        <v/>
      </c>
      <c r="N778" s="89"/>
      <c r="O778" s="90"/>
      <c r="P778" s="118"/>
    </row>
    <row r="779" spans="2:16" ht="15" customHeight="1" x14ac:dyDescent="0.25">
      <c r="B779" s="55"/>
      <c r="C779" s="74"/>
      <c r="D779" s="351"/>
      <c r="E779" s="352"/>
      <c r="F779" s="74"/>
      <c r="G779" s="351"/>
      <c r="H779" s="352"/>
      <c r="I779" s="124"/>
      <c r="J779" s="75"/>
      <c r="K779" s="75"/>
      <c r="L779" s="75"/>
      <c r="M779" s="87" t="str">
        <f t="shared" si="11"/>
        <v/>
      </c>
      <c r="N779" s="89"/>
      <c r="O779" s="90"/>
      <c r="P779" s="118"/>
    </row>
    <row r="780" spans="2:16" ht="15" customHeight="1" x14ac:dyDescent="0.25">
      <c r="B780" s="55"/>
      <c r="C780" s="74"/>
      <c r="D780" s="351"/>
      <c r="E780" s="352"/>
      <c r="F780" s="74"/>
      <c r="G780" s="351"/>
      <c r="H780" s="352"/>
      <c r="I780" s="124"/>
      <c r="J780" s="75"/>
      <c r="K780" s="75"/>
      <c r="L780" s="75"/>
      <c r="M780" s="87" t="str">
        <f t="shared" si="11"/>
        <v/>
      </c>
      <c r="N780" s="89"/>
      <c r="O780" s="90"/>
      <c r="P780" s="118"/>
    </row>
    <row r="781" spans="2:16" ht="15" customHeight="1" x14ac:dyDescent="0.25">
      <c r="B781" s="55"/>
      <c r="C781" s="74"/>
      <c r="D781" s="351"/>
      <c r="E781" s="352"/>
      <c r="F781" s="74"/>
      <c r="G781" s="351"/>
      <c r="H781" s="352"/>
      <c r="I781" s="124"/>
      <c r="J781" s="75"/>
      <c r="K781" s="75"/>
      <c r="L781" s="75"/>
      <c r="M781" s="87" t="str">
        <f t="shared" si="11"/>
        <v/>
      </c>
      <c r="N781" s="89"/>
      <c r="O781" s="90"/>
      <c r="P781" s="118"/>
    </row>
    <row r="782" spans="2:16" ht="15" customHeight="1" x14ac:dyDescent="0.25">
      <c r="B782" s="55"/>
      <c r="C782" s="74"/>
      <c r="D782" s="351"/>
      <c r="E782" s="352"/>
      <c r="F782" s="74"/>
      <c r="G782" s="351"/>
      <c r="H782" s="352"/>
      <c r="I782" s="124"/>
      <c r="J782" s="75"/>
      <c r="K782" s="75"/>
      <c r="L782" s="75"/>
      <c r="M782" s="87" t="str">
        <f t="shared" si="11"/>
        <v/>
      </c>
      <c r="N782" s="89"/>
      <c r="O782" s="90"/>
      <c r="P782" s="118"/>
    </row>
    <row r="783" spans="2:16" ht="15" customHeight="1" x14ac:dyDescent="0.25">
      <c r="B783" s="55"/>
      <c r="C783" s="74"/>
      <c r="D783" s="351"/>
      <c r="E783" s="352"/>
      <c r="F783" s="74"/>
      <c r="G783" s="351"/>
      <c r="H783" s="352"/>
      <c r="I783" s="124"/>
      <c r="J783" s="75"/>
      <c r="K783" s="75"/>
      <c r="L783" s="75"/>
      <c r="M783" s="87" t="str">
        <f t="shared" si="11"/>
        <v/>
      </c>
      <c r="N783" s="89"/>
      <c r="O783" s="90"/>
      <c r="P783" s="118"/>
    </row>
    <row r="784" spans="2:16" ht="15" customHeight="1" x14ac:dyDescent="0.25">
      <c r="B784" s="55"/>
      <c r="C784" s="74"/>
      <c r="D784" s="351"/>
      <c r="E784" s="352"/>
      <c r="F784" s="74"/>
      <c r="G784" s="351"/>
      <c r="H784" s="352"/>
      <c r="I784" s="124"/>
      <c r="J784" s="75"/>
      <c r="K784" s="75"/>
      <c r="L784" s="75"/>
      <c r="M784" s="87" t="str">
        <f t="shared" si="11"/>
        <v/>
      </c>
      <c r="N784" s="89"/>
      <c r="O784" s="90"/>
      <c r="P784" s="118"/>
    </row>
    <row r="785" spans="2:16" ht="15" customHeight="1" x14ac:dyDescent="0.25">
      <c r="B785" s="55"/>
      <c r="C785" s="74"/>
      <c r="D785" s="351"/>
      <c r="E785" s="352"/>
      <c r="F785" s="74"/>
      <c r="G785" s="351"/>
      <c r="H785" s="352"/>
      <c r="I785" s="124"/>
      <c r="J785" s="75"/>
      <c r="K785" s="75"/>
      <c r="L785" s="75"/>
      <c r="M785" s="87" t="str">
        <f t="shared" si="11"/>
        <v/>
      </c>
      <c r="N785" s="89"/>
      <c r="O785" s="90"/>
      <c r="P785" s="118"/>
    </row>
    <row r="786" spans="2:16" ht="15" customHeight="1" x14ac:dyDescent="0.25">
      <c r="B786" s="55"/>
      <c r="C786" s="74"/>
      <c r="D786" s="351"/>
      <c r="E786" s="352"/>
      <c r="F786" s="74"/>
      <c r="G786" s="351"/>
      <c r="H786" s="352"/>
      <c r="I786" s="124"/>
      <c r="J786" s="75"/>
      <c r="K786" s="75"/>
      <c r="L786" s="75"/>
      <c r="M786" s="87" t="str">
        <f t="shared" si="11"/>
        <v/>
      </c>
      <c r="N786" s="89"/>
      <c r="O786" s="90"/>
      <c r="P786" s="118"/>
    </row>
    <row r="787" spans="2:16" ht="15" customHeight="1" x14ac:dyDescent="0.25">
      <c r="B787" s="55"/>
      <c r="C787" s="74"/>
      <c r="D787" s="351"/>
      <c r="E787" s="352"/>
      <c r="F787" s="74"/>
      <c r="G787" s="351"/>
      <c r="H787" s="352"/>
      <c r="I787" s="124"/>
      <c r="J787" s="75"/>
      <c r="K787" s="75"/>
      <c r="L787" s="75"/>
      <c r="M787" s="87" t="str">
        <f t="shared" si="11"/>
        <v/>
      </c>
      <c r="N787" s="89"/>
      <c r="O787" s="90"/>
      <c r="P787" s="118"/>
    </row>
    <row r="788" spans="2:16" ht="15" customHeight="1" x14ac:dyDescent="0.25">
      <c r="B788" s="55"/>
      <c r="C788" s="74"/>
      <c r="D788" s="351"/>
      <c r="E788" s="352"/>
      <c r="F788" s="74"/>
      <c r="G788" s="351"/>
      <c r="H788" s="352"/>
      <c r="I788" s="124"/>
      <c r="J788" s="75"/>
      <c r="K788" s="75"/>
      <c r="L788" s="75"/>
      <c r="M788" s="87" t="str">
        <f t="shared" si="11"/>
        <v/>
      </c>
      <c r="N788" s="89"/>
      <c r="O788" s="90"/>
      <c r="P788" s="118"/>
    </row>
    <row r="789" spans="2:16" ht="15" customHeight="1" x14ac:dyDescent="0.25">
      <c r="B789" s="55"/>
      <c r="C789" s="74"/>
      <c r="D789" s="351"/>
      <c r="E789" s="352"/>
      <c r="F789" s="74"/>
      <c r="G789" s="351"/>
      <c r="H789" s="352"/>
      <c r="I789" s="124"/>
      <c r="J789" s="75"/>
      <c r="K789" s="75"/>
      <c r="L789" s="75"/>
      <c r="M789" s="87" t="str">
        <f t="shared" si="11"/>
        <v/>
      </c>
      <c r="N789" s="89"/>
      <c r="O789" s="90"/>
      <c r="P789" s="118"/>
    </row>
    <row r="790" spans="2:16" ht="15" customHeight="1" x14ac:dyDescent="0.25">
      <c r="B790" s="55"/>
      <c r="C790" s="74"/>
      <c r="D790" s="351"/>
      <c r="E790" s="352"/>
      <c r="F790" s="74"/>
      <c r="G790" s="351"/>
      <c r="H790" s="352"/>
      <c r="I790" s="124"/>
      <c r="J790" s="75"/>
      <c r="K790" s="75"/>
      <c r="L790" s="75"/>
      <c r="M790" s="87" t="str">
        <f t="shared" si="11"/>
        <v/>
      </c>
      <c r="N790" s="89"/>
      <c r="O790" s="90"/>
      <c r="P790" s="118"/>
    </row>
    <row r="791" spans="2:16" ht="15" customHeight="1" x14ac:dyDescent="0.25">
      <c r="B791" s="55"/>
      <c r="C791" s="74"/>
      <c r="D791" s="351"/>
      <c r="E791" s="352"/>
      <c r="F791" s="74"/>
      <c r="G791" s="351"/>
      <c r="H791" s="352"/>
      <c r="I791" s="124"/>
      <c r="J791" s="75"/>
      <c r="K791" s="75"/>
      <c r="L791" s="75"/>
      <c r="M791" s="87" t="str">
        <f t="shared" si="11"/>
        <v/>
      </c>
      <c r="N791" s="89"/>
      <c r="O791" s="90"/>
      <c r="P791" s="118"/>
    </row>
    <row r="792" spans="2:16" ht="15" customHeight="1" x14ac:dyDescent="0.25">
      <c r="B792" s="55"/>
      <c r="C792" s="74"/>
      <c r="D792" s="351"/>
      <c r="E792" s="352"/>
      <c r="F792" s="74"/>
      <c r="G792" s="351"/>
      <c r="H792" s="352"/>
      <c r="I792" s="124"/>
      <c r="J792" s="75"/>
      <c r="K792" s="75"/>
      <c r="L792" s="75"/>
      <c r="M792" s="87" t="str">
        <f t="shared" si="11"/>
        <v/>
      </c>
      <c r="N792" s="89"/>
      <c r="O792" s="90"/>
      <c r="P792" s="118"/>
    </row>
    <row r="793" spans="2:16" ht="15" customHeight="1" x14ac:dyDescent="0.25">
      <c r="B793" s="55"/>
      <c r="C793" s="74"/>
      <c r="D793" s="351"/>
      <c r="E793" s="352"/>
      <c r="F793" s="74"/>
      <c r="G793" s="351"/>
      <c r="H793" s="352"/>
      <c r="I793" s="124"/>
      <c r="J793" s="75"/>
      <c r="K793" s="75"/>
      <c r="L793" s="75"/>
      <c r="M793" s="87" t="str">
        <f t="shared" si="11"/>
        <v/>
      </c>
      <c r="N793" s="89"/>
      <c r="O793" s="90"/>
      <c r="P793" s="118"/>
    </row>
    <row r="794" spans="2:16" ht="15" customHeight="1" x14ac:dyDescent="0.25">
      <c r="B794" s="55"/>
      <c r="C794" s="74"/>
      <c r="D794" s="351"/>
      <c r="E794" s="352"/>
      <c r="F794" s="74"/>
      <c r="G794" s="351"/>
      <c r="H794" s="352"/>
      <c r="I794" s="124"/>
      <c r="J794" s="75"/>
      <c r="K794" s="75"/>
      <c r="L794" s="75"/>
      <c r="M794" s="87" t="str">
        <f t="shared" si="11"/>
        <v/>
      </c>
      <c r="N794" s="89"/>
      <c r="O794" s="90"/>
      <c r="P794" s="118"/>
    </row>
    <row r="795" spans="2:16" ht="15" customHeight="1" x14ac:dyDescent="0.25">
      <c r="B795" s="55"/>
      <c r="C795" s="74"/>
      <c r="D795" s="351"/>
      <c r="E795" s="352"/>
      <c r="F795" s="74"/>
      <c r="G795" s="351"/>
      <c r="H795" s="352"/>
      <c r="I795" s="124"/>
      <c r="J795" s="75"/>
      <c r="K795" s="75"/>
      <c r="L795" s="75"/>
      <c r="M795" s="87" t="str">
        <f t="shared" si="11"/>
        <v/>
      </c>
      <c r="N795" s="89"/>
      <c r="O795" s="90"/>
      <c r="P795" s="118"/>
    </row>
    <row r="796" spans="2:16" ht="15" customHeight="1" x14ac:dyDescent="0.25">
      <c r="B796" s="55"/>
      <c r="C796" s="74"/>
      <c r="D796" s="351"/>
      <c r="E796" s="352"/>
      <c r="F796" s="74"/>
      <c r="G796" s="351"/>
      <c r="H796" s="352"/>
      <c r="I796" s="124"/>
      <c r="J796" s="75"/>
      <c r="K796" s="75"/>
      <c r="L796" s="75"/>
      <c r="M796" s="87" t="str">
        <f t="shared" si="11"/>
        <v/>
      </c>
      <c r="N796" s="89"/>
      <c r="O796" s="90"/>
      <c r="P796" s="118"/>
    </row>
    <row r="797" spans="2:16" ht="15" customHeight="1" x14ac:dyDescent="0.25">
      <c r="B797" s="55"/>
      <c r="C797" s="74"/>
      <c r="D797" s="351"/>
      <c r="E797" s="352"/>
      <c r="F797" s="74"/>
      <c r="G797" s="351"/>
      <c r="H797" s="352"/>
      <c r="I797" s="124"/>
      <c r="J797" s="75"/>
      <c r="K797" s="75"/>
      <c r="L797" s="75"/>
      <c r="M797" s="87" t="str">
        <f t="shared" si="11"/>
        <v/>
      </c>
      <c r="N797" s="89"/>
      <c r="O797" s="90"/>
      <c r="P797" s="118"/>
    </row>
    <row r="798" spans="2:16" ht="15" customHeight="1" x14ac:dyDescent="0.25">
      <c r="B798" s="55"/>
      <c r="C798" s="74"/>
      <c r="D798" s="351"/>
      <c r="E798" s="352"/>
      <c r="F798" s="74"/>
      <c r="G798" s="351"/>
      <c r="H798" s="352"/>
      <c r="I798" s="124"/>
      <c r="J798" s="75"/>
      <c r="K798" s="75"/>
      <c r="L798" s="75"/>
      <c r="M798" s="87" t="str">
        <f t="shared" si="11"/>
        <v/>
      </c>
      <c r="N798" s="89"/>
      <c r="O798" s="90"/>
      <c r="P798" s="118"/>
    </row>
    <row r="799" spans="2:16" ht="15" customHeight="1" x14ac:dyDescent="0.25">
      <c r="B799" s="55"/>
      <c r="C799" s="74"/>
      <c r="D799" s="351"/>
      <c r="E799" s="352"/>
      <c r="F799" s="74"/>
      <c r="G799" s="351"/>
      <c r="H799" s="352"/>
      <c r="I799" s="124"/>
      <c r="J799" s="75"/>
      <c r="K799" s="75"/>
      <c r="L799" s="75"/>
      <c r="M799" s="87" t="str">
        <f t="shared" si="11"/>
        <v/>
      </c>
      <c r="N799" s="89"/>
      <c r="O799" s="90"/>
      <c r="P799" s="118"/>
    </row>
    <row r="800" spans="2:16" ht="15" customHeight="1" x14ac:dyDescent="0.25">
      <c r="B800" s="55"/>
      <c r="C800" s="74"/>
      <c r="D800" s="351"/>
      <c r="E800" s="352"/>
      <c r="F800" s="74"/>
      <c r="G800" s="351"/>
      <c r="H800" s="352"/>
      <c r="I800" s="124"/>
      <c r="J800" s="75"/>
      <c r="K800" s="75"/>
      <c r="L800" s="75"/>
      <c r="M800" s="87" t="str">
        <f t="shared" si="11"/>
        <v/>
      </c>
      <c r="N800" s="89"/>
      <c r="O800" s="90"/>
      <c r="P800" s="118"/>
    </row>
    <row r="801" spans="2:16" ht="15" customHeight="1" x14ac:dyDescent="0.25">
      <c r="B801" s="55"/>
      <c r="C801" s="74"/>
      <c r="D801" s="351"/>
      <c r="E801" s="352"/>
      <c r="F801" s="74"/>
      <c r="G801" s="351"/>
      <c r="H801" s="352"/>
      <c r="I801" s="124"/>
      <c r="J801" s="75"/>
      <c r="K801" s="75"/>
      <c r="L801" s="75"/>
      <c r="M801" s="87" t="str">
        <f t="shared" si="11"/>
        <v/>
      </c>
      <c r="N801" s="89"/>
      <c r="O801" s="90"/>
      <c r="P801" s="118"/>
    </row>
    <row r="802" spans="2:16" ht="15" customHeight="1" x14ac:dyDescent="0.25">
      <c r="B802" s="55"/>
      <c r="C802" s="74"/>
      <c r="D802" s="351"/>
      <c r="E802" s="352"/>
      <c r="F802" s="74"/>
      <c r="G802" s="351"/>
      <c r="H802" s="352"/>
      <c r="I802" s="124"/>
      <c r="J802" s="75"/>
      <c r="K802" s="75"/>
      <c r="L802" s="75"/>
      <c r="M802" s="87" t="str">
        <f t="shared" si="11"/>
        <v/>
      </c>
      <c r="N802" s="89"/>
      <c r="O802" s="90"/>
      <c r="P802" s="118"/>
    </row>
    <row r="803" spans="2:16" ht="15" customHeight="1" x14ac:dyDescent="0.25">
      <c r="B803" s="55"/>
      <c r="C803" s="74"/>
      <c r="D803" s="351"/>
      <c r="E803" s="352"/>
      <c r="F803" s="74"/>
      <c r="G803" s="351"/>
      <c r="H803" s="352"/>
      <c r="I803" s="124"/>
      <c r="J803" s="75"/>
      <c r="K803" s="75"/>
      <c r="L803" s="75"/>
      <c r="M803" s="87" t="str">
        <f t="shared" si="11"/>
        <v/>
      </c>
      <c r="N803" s="89"/>
      <c r="O803" s="90"/>
      <c r="P803" s="118"/>
    </row>
    <row r="804" spans="2:16" ht="15" customHeight="1" x14ac:dyDescent="0.25">
      <c r="B804" s="55"/>
      <c r="C804" s="74"/>
      <c r="D804" s="351"/>
      <c r="E804" s="352"/>
      <c r="F804" s="74"/>
      <c r="G804" s="351"/>
      <c r="H804" s="352"/>
      <c r="I804" s="124"/>
      <c r="J804" s="75"/>
      <c r="K804" s="75"/>
      <c r="L804" s="75"/>
      <c r="M804" s="87" t="str">
        <f t="shared" si="11"/>
        <v/>
      </c>
      <c r="N804" s="89"/>
      <c r="O804" s="90"/>
      <c r="P804" s="118"/>
    </row>
    <row r="805" spans="2:16" ht="15" customHeight="1" x14ac:dyDescent="0.25">
      <c r="B805" s="55"/>
      <c r="C805" s="74"/>
      <c r="D805" s="351"/>
      <c r="E805" s="352"/>
      <c r="F805" s="74"/>
      <c r="G805" s="351"/>
      <c r="H805" s="352"/>
      <c r="I805" s="124"/>
      <c r="J805" s="75"/>
      <c r="K805" s="75"/>
      <c r="L805" s="75"/>
      <c r="M805" s="87" t="str">
        <f t="shared" si="11"/>
        <v/>
      </c>
      <c r="N805" s="89"/>
      <c r="O805" s="90"/>
      <c r="P805" s="118"/>
    </row>
    <row r="806" spans="2:16" ht="15" customHeight="1" x14ac:dyDescent="0.25">
      <c r="B806" s="55"/>
      <c r="C806" s="74"/>
      <c r="D806" s="351"/>
      <c r="E806" s="352"/>
      <c r="F806" s="74"/>
      <c r="G806" s="351"/>
      <c r="H806" s="352"/>
      <c r="I806" s="124"/>
      <c r="J806" s="75"/>
      <c r="K806" s="75"/>
      <c r="L806" s="75"/>
      <c r="M806" s="87" t="str">
        <f t="shared" si="11"/>
        <v/>
      </c>
      <c r="N806" s="89"/>
      <c r="O806" s="90"/>
      <c r="P806" s="118"/>
    </row>
    <row r="807" spans="2:16" ht="15" customHeight="1" x14ac:dyDescent="0.25">
      <c r="B807" s="55"/>
      <c r="C807" s="74"/>
      <c r="D807" s="351"/>
      <c r="E807" s="352"/>
      <c r="F807" s="74"/>
      <c r="G807" s="351"/>
      <c r="H807" s="352"/>
      <c r="I807" s="124"/>
      <c r="J807" s="75"/>
      <c r="K807" s="75"/>
      <c r="L807" s="75"/>
      <c r="M807" s="87" t="str">
        <f t="shared" si="11"/>
        <v/>
      </c>
      <c r="N807" s="89"/>
      <c r="O807" s="90"/>
      <c r="P807" s="118"/>
    </row>
    <row r="808" spans="2:16" ht="15" customHeight="1" x14ac:dyDescent="0.25">
      <c r="B808" s="55"/>
      <c r="C808" s="74"/>
      <c r="D808" s="351"/>
      <c r="E808" s="352"/>
      <c r="F808" s="74"/>
      <c r="G808" s="351"/>
      <c r="H808" s="352"/>
      <c r="I808" s="124"/>
      <c r="J808" s="75"/>
      <c r="K808" s="75"/>
      <c r="L808" s="75"/>
      <c r="M808" s="87" t="str">
        <f t="shared" si="11"/>
        <v/>
      </c>
      <c r="N808" s="89"/>
      <c r="O808" s="90"/>
      <c r="P808" s="118"/>
    </row>
    <row r="809" spans="2:16" ht="15" customHeight="1" x14ac:dyDescent="0.25">
      <c r="B809" s="55"/>
      <c r="C809" s="74"/>
      <c r="D809" s="351"/>
      <c r="E809" s="352"/>
      <c r="F809" s="74"/>
      <c r="G809" s="351"/>
      <c r="H809" s="352"/>
      <c r="I809" s="124"/>
      <c r="J809" s="75"/>
      <c r="K809" s="75"/>
      <c r="L809" s="75"/>
      <c r="M809" s="87" t="str">
        <f t="shared" si="11"/>
        <v/>
      </c>
      <c r="N809" s="89"/>
      <c r="O809" s="90"/>
      <c r="P809" s="118"/>
    </row>
    <row r="810" spans="2:16" ht="15" customHeight="1" x14ac:dyDescent="0.25">
      <c r="B810" s="55"/>
      <c r="C810" s="74"/>
      <c r="D810" s="351"/>
      <c r="E810" s="352"/>
      <c r="F810" s="74"/>
      <c r="G810" s="351"/>
      <c r="H810" s="352"/>
      <c r="I810" s="124"/>
      <c r="J810" s="75"/>
      <c r="K810" s="75"/>
      <c r="L810" s="75"/>
      <c r="M810" s="87" t="str">
        <f t="shared" si="11"/>
        <v/>
      </c>
      <c r="N810" s="89"/>
      <c r="O810" s="90"/>
      <c r="P810" s="118"/>
    </row>
    <row r="811" spans="2:16" ht="15" customHeight="1" x14ac:dyDescent="0.25">
      <c r="B811" s="55"/>
      <c r="C811" s="74"/>
      <c r="D811" s="351"/>
      <c r="E811" s="352"/>
      <c r="F811" s="74"/>
      <c r="G811" s="351"/>
      <c r="H811" s="352"/>
      <c r="I811" s="124"/>
      <c r="J811" s="75"/>
      <c r="K811" s="75"/>
      <c r="L811" s="75"/>
      <c r="M811" s="87" t="str">
        <f t="shared" si="11"/>
        <v/>
      </c>
      <c r="N811" s="89"/>
      <c r="O811" s="90"/>
      <c r="P811" s="118"/>
    </row>
    <row r="812" spans="2:16" ht="15" customHeight="1" x14ac:dyDescent="0.25">
      <c r="B812" s="55"/>
      <c r="C812" s="74"/>
      <c r="D812" s="351"/>
      <c r="E812" s="352"/>
      <c r="F812" s="74"/>
      <c r="G812" s="351"/>
      <c r="H812" s="352"/>
      <c r="I812" s="124"/>
      <c r="J812" s="75"/>
      <c r="K812" s="75"/>
      <c r="L812" s="75"/>
      <c r="M812" s="87" t="str">
        <f t="shared" si="11"/>
        <v/>
      </c>
      <c r="N812" s="89"/>
      <c r="O812" s="90"/>
      <c r="P812" s="118"/>
    </row>
    <row r="813" spans="2:16" ht="15" customHeight="1" x14ac:dyDescent="0.25">
      <c r="B813" s="55"/>
      <c r="C813" s="74"/>
      <c r="D813" s="351"/>
      <c r="E813" s="352"/>
      <c r="F813" s="74"/>
      <c r="G813" s="351"/>
      <c r="H813" s="352"/>
      <c r="I813" s="124"/>
      <c r="J813" s="75"/>
      <c r="K813" s="75"/>
      <c r="L813" s="75"/>
      <c r="M813" s="87" t="str">
        <f t="shared" si="11"/>
        <v/>
      </c>
      <c r="N813" s="89"/>
      <c r="O813" s="90"/>
      <c r="P813" s="118"/>
    </row>
    <row r="814" spans="2:16" ht="15" customHeight="1" x14ac:dyDescent="0.25">
      <c r="B814" s="55"/>
      <c r="C814" s="74"/>
      <c r="D814" s="351"/>
      <c r="E814" s="352"/>
      <c r="F814" s="74"/>
      <c r="G814" s="351"/>
      <c r="H814" s="352"/>
      <c r="I814" s="124"/>
      <c r="J814" s="75"/>
      <c r="K814" s="75"/>
      <c r="L814" s="75"/>
      <c r="M814" s="87" t="str">
        <f t="shared" si="11"/>
        <v/>
      </c>
      <c r="N814" s="89"/>
      <c r="O814" s="90"/>
      <c r="P814" s="118"/>
    </row>
    <row r="815" spans="2:16" ht="15" customHeight="1" x14ac:dyDescent="0.25">
      <c r="B815" s="55"/>
      <c r="C815" s="74"/>
      <c r="D815" s="351"/>
      <c r="E815" s="352"/>
      <c r="F815" s="74"/>
      <c r="G815" s="351"/>
      <c r="H815" s="352"/>
      <c r="I815" s="124"/>
      <c r="J815" s="75"/>
      <c r="K815" s="75"/>
      <c r="L815" s="75"/>
      <c r="M815" s="87" t="str">
        <f t="shared" si="11"/>
        <v/>
      </c>
      <c r="N815" s="89"/>
      <c r="O815" s="90"/>
      <c r="P815" s="118"/>
    </row>
    <row r="816" spans="2:16" ht="15" customHeight="1" x14ac:dyDescent="0.25">
      <c r="B816" s="55"/>
      <c r="C816" s="74"/>
      <c r="D816" s="351"/>
      <c r="E816" s="352"/>
      <c r="F816" s="74"/>
      <c r="G816" s="351"/>
      <c r="H816" s="352"/>
      <c r="I816" s="124"/>
      <c r="J816" s="75"/>
      <c r="K816" s="75"/>
      <c r="L816" s="75"/>
      <c r="M816" s="87" t="str">
        <f t="shared" si="11"/>
        <v/>
      </c>
      <c r="N816" s="89"/>
      <c r="O816" s="90"/>
      <c r="P816" s="118"/>
    </row>
    <row r="817" spans="2:16" ht="15" customHeight="1" x14ac:dyDescent="0.25">
      <c r="B817" s="55"/>
      <c r="C817" s="74"/>
      <c r="D817" s="351"/>
      <c r="E817" s="352"/>
      <c r="F817" s="74"/>
      <c r="G817" s="351"/>
      <c r="H817" s="352"/>
      <c r="I817" s="124"/>
      <c r="J817" s="75"/>
      <c r="K817" s="75"/>
      <c r="L817" s="75"/>
      <c r="M817" s="87" t="str">
        <f t="shared" si="11"/>
        <v/>
      </c>
      <c r="N817" s="89"/>
      <c r="O817" s="90"/>
      <c r="P817" s="118"/>
    </row>
    <row r="818" spans="2:16" ht="15" customHeight="1" x14ac:dyDescent="0.25">
      <c r="B818" s="55"/>
      <c r="C818" s="74"/>
      <c r="D818" s="351"/>
      <c r="E818" s="352"/>
      <c r="F818" s="74"/>
      <c r="G818" s="351"/>
      <c r="H818" s="352"/>
      <c r="I818" s="124"/>
      <c r="J818" s="75"/>
      <c r="K818" s="75"/>
      <c r="L818" s="75"/>
      <c r="M818" s="87" t="str">
        <f t="shared" si="11"/>
        <v/>
      </c>
      <c r="N818" s="89"/>
      <c r="O818" s="90"/>
      <c r="P818" s="118"/>
    </row>
    <row r="819" spans="2:16" ht="15" customHeight="1" x14ac:dyDescent="0.25">
      <c r="B819" s="55"/>
      <c r="C819" s="74"/>
      <c r="D819" s="351"/>
      <c r="E819" s="352"/>
      <c r="F819" s="74"/>
      <c r="G819" s="351"/>
      <c r="H819" s="352"/>
      <c r="I819" s="124"/>
      <c r="J819" s="75"/>
      <c r="K819" s="75"/>
      <c r="L819" s="75"/>
      <c r="M819" s="87" t="str">
        <f t="shared" si="11"/>
        <v/>
      </c>
      <c r="N819" s="89"/>
      <c r="O819" s="90"/>
      <c r="P819" s="118"/>
    </row>
    <row r="820" spans="2:16" ht="15" customHeight="1" x14ac:dyDescent="0.25">
      <c r="B820" s="55"/>
      <c r="C820" s="74"/>
      <c r="D820" s="351"/>
      <c r="E820" s="352"/>
      <c r="F820" s="74"/>
      <c r="G820" s="351"/>
      <c r="H820" s="352"/>
      <c r="I820" s="124"/>
      <c r="J820" s="75"/>
      <c r="K820" s="75"/>
      <c r="L820" s="75"/>
      <c r="M820" s="87" t="str">
        <f t="shared" si="11"/>
        <v/>
      </c>
      <c r="N820" s="89"/>
      <c r="O820" s="90"/>
      <c r="P820" s="118"/>
    </row>
    <row r="821" spans="2:16" ht="15" customHeight="1" x14ac:dyDescent="0.25">
      <c r="B821" s="55"/>
      <c r="C821" s="74"/>
      <c r="D821" s="351"/>
      <c r="E821" s="352"/>
      <c r="F821" s="74"/>
      <c r="G821" s="351"/>
      <c r="H821" s="352"/>
      <c r="I821" s="124"/>
      <c r="J821" s="75"/>
      <c r="K821" s="75"/>
      <c r="L821" s="75"/>
      <c r="M821" s="87" t="str">
        <f t="shared" si="11"/>
        <v/>
      </c>
      <c r="N821" s="89"/>
      <c r="O821" s="90"/>
      <c r="P821" s="118"/>
    </row>
    <row r="822" spans="2:16" ht="15" customHeight="1" x14ac:dyDescent="0.25">
      <c r="B822" s="55"/>
      <c r="C822" s="74"/>
      <c r="D822" s="351"/>
      <c r="E822" s="352"/>
      <c r="F822" s="74"/>
      <c r="G822" s="351"/>
      <c r="H822" s="352"/>
      <c r="I822" s="124"/>
      <c r="J822" s="75"/>
      <c r="K822" s="75"/>
      <c r="L822" s="75"/>
      <c r="M822" s="87" t="str">
        <f t="shared" si="11"/>
        <v/>
      </c>
      <c r="N822" s="89"/>
      <c r="O822" s="90"/>
      <c r="P822" s="118"/>
    </row>
    <row r="823" spans="2:16" ht="15" customHeight="1" x14ac:dyDescent="0.25">
      <c r="B823" s="55"/>
      <c r="C823" s="74"/>
      <c r="D823" s="351"/>
      <c r="E823" s="352"/>
      <c r="F823" s="74"/>
      <c r="G823" s="351"/>
      <c r="H823" s="352"/>
      <c r="I823" s="124"/>
      <c r="J823" s="75"/>
      <c r="K823" s="75"/>
      <c r="L823" s="75"/>
      <c r="M823" s="87" t="str">
        <f t="shared" si="11"/>
        <v/>
      </c>
      <c r="N823" s="89"/>
      <c r="O823" s="90"/>
      <c r="P823" s="118"/>
    </row>
    <row r="824" spans="2:16" ht="15" customHeight="1" x14ac:dyDescent="0.25">
      <c r="B824" s="55"/>
      <c r="C824" s="74"/>
      <c r="D824" s="351"/>
      <c r="E824" s="352"/>
      <c r="F824" s="74"/>
      <c r="G824" s="351"/>
      <c r="H824" s="352"/>
      <c r="I824" s="124"/>
      <c r="J824" s="75"/>
      <c r="K824" s="75"/>
      <c r="L824" s="75"/>
      <c r="M824" s="87" t="str">
        <f t="shared" si="11"/>
        <v/>
      </c>
      <c r="N824" s="89"/>
      <c r="O824" s="90"/>
      <c r="P824" s="118"/>
    </row>
    <row r="825" spans="2:16" ht="15" customHeight="1" x14ac:dyDescent="0.25">
      <c r="B825" s="55"/>
      <c r="C825" s="74"/>
      <c r="D825" s="351"/>
      <c r="E825" s="352"/>
      <c r="F825" s="74"/>
      <c r="G825" s="351"/>
      <c r="H825" s="352"/>
      <c r="I825" s="124"/>
      <c r="J825" s="75"/>
      <c r="K825" s="75"/>
      <c r="L825" s="75"/>
      <c r="M825" s="87" t="str">
        <f t="shared" si="11"/>
        <v/>
      </c>
      <c r="N825" s="89"/>
      <c r="O825" s="90"/>
      <c r="P825" s="118"/>
    </row>
    <row r="826" spans="2:16" ht="15" customHeight="1" x14ac:dyDescent="0.25">
      <c r="B826" s="55"/>
      <c r="C826" s="74"/>
      <c r="D826" s="351"/>
      <c r="E826" s="352"/>
      <c r="F826" s="74"/>
      <c r="G826" s="351"/>
      <c r="H826" s="352"/>
      <c r="I826" s="124"/>
      <c r="J826" s="75"/>
      <c r="K826" s="75"/>
      <c r="L826" s="75"/>
      <c r="M826" s="87" t="str">
        <f t="shared" si="11"/>
        <v/>
      </c>
      <c r="N826" s="89"/>
      <c r="O826" s="90"/>
      <c r="P826" s="118"/>
    </row>
    <row r="827" spans="2:16" ht="15" customHeight="1" x14ac:dyDescent="0.25">
      <c r="B827" s="55"/>
      <c r="C827" s="74"/>
      <c r="D827" s="351"/>
      <c r="E827" s="352"/>
      <c r="F827" s="74"/>
      <c r="G827" s="351"/>
      <c r="H827" s="352"/>
      <c r="I827" s="124"/>
      <c r="J827" s="75"/>
      <c r="K827" s="75"/>
      <c r="L827" s="75"/>
      <c r="M827" s="87" t="str">
        <f t="shared" si="11"/>
        <v/>
      </c>
      <c r="N827" s="89"/>
      <c r="O827" s="90"/>
      <c r="P827" s="118"/>
    </row>
    <row r="828" spans="2:16" ht="15" customHeight="1" x14ac:dyDescent="0.25">
      <c r="B828" s="55"/>
      <c r="C828" s="74"/>
      <c r="D828" s="351"/>
      <c r="E828" s="352"/>
      <c r="F828" s="74"/>
      <c r="G828" s="351"/>
      <c r="H828" s="352"/>
      <c r="I828" s="124"/>
      <c r="J828" s="75"/>
      <c r="K828" s="75"/>
      <c r="L828" s="75"/>
      <c r="M828" s="87" t="str">
        <f t="shared" si="11"/>
        <v/>
      </c>
      <c r="N828" s="89"/>
      <c r="O828" s="90"/>
      <c r="P828" s="118"/>
    </row>
    <row r="829" spans="2:16" ht="15" customHeight="1" x14ac:dyDescent="0.25">
      <c r="B829" s="55"/>
      <c r="C829" s="74"/>
      <c r="D829" s="351"/>
      <c r="E829" s="352"/>
      <c r="F829" s="74"/>
      <c r="G829" s="351"/>
      <c r="H829" s="352"/>
      <c r="I829" s="124"/>
      <c r="J829" s="75"/>
      <c r="K829" s="75"/>
      <c r="L829" s="75"/>
      <c r="M829" s="87" t="str">
        <f t="shared" si="11"/>
        <v/>
      </c>
      <c r="N829" s="89"/>
      <c r="O829" s="90"/>
      <c r="P829" s="118"/>
    </row>
    <row r="830" spans="2:16" ht="15" customHeight="1" x14ac:dyDescent="0.25">
      <c r="B830" s="55"/>
      <c r="C830" s="74"/>
      <c r="D830" s="351"/>
      <c r="E830" s="352"/>
      <c r="F830" s="74"/>
      <c r="G830" s="351"/>
      <c r="H830" s="352"/>
      <c r="I830" s="124"/>
      <c r="J830" s="75"/>
      <c r="K830" s="75"/>
      <c r="L830" s="75"/>
      <c r="M830" s="87" t="str">
        <f t="shared" si="11"/>
        <v/>
      </c>
      <c r="N830" s="89"/>
      <c r="O830" s="90"/>
      <c r="P830" s="118"/>
    </row>
    <row r="831" spans="2:16" ht="15" customHeight="1" x14ac:dyDescent="0.25">
      <c r="B831" s="55"/>
      <c r="C831" s="74"/>
      <c r="D831" s="351"/>
      <c r="E831" s="352"/>
      <c r="F831" s="74"/>
      <c r="G831" s="351"/>
      <c r="H831" s="352"/>
      <c r="I831" s="124"/>
      <c r="J831" s="75"/>
      <c r="K831" s="75"/>
      <c r="L831" s="75"/>
      <c r="M831" s="87" t="str">
        <f t="shared" ref="M831:M894" si="12">IF(OR(K831="Jet-A",K831="Jet-A1"),3.16,IF(OR(K831="Jet-B",K831="AvGas"),3.1,""))</f>
        <v/>
      </c>
      <c r="N831" s="89"/>
      <c r="O831" s="90"/>
      <c r="P831" s="118"/>
    </row>
    <row r="832" spans="2:16" ht="15" customHeight="1" x14ac:dyDescent="0.25">
      <c r="B832" s="55"/>
      <c r="C832" s="74"/>
      <c r="D832" s="351"/>
      <c r="E832" s="352"/>
      <c r="F832" s="74"/>
      <c r="G832" s="351"/>
      <c r="H832" s="352"/>
      <c r="I832" s="124"/>
      <c r="J832" s="75"/>
      <c r="K832" s="75"/>
      <c r="L832" s="75"/>
      <c r="M832" s="87" t="str">
        <f t="shared" si="12"/>
        <v/>
      </c>
      <c r="N832" s="89"/>
      <c r="O832" s="90"/>
      <c r="P832" s="118"/>
    </row>
    <row r="833" spans="2:16" ht="15" customHeight="1" x14ac:dyDescent="0.25">
      <c r="B833" s="55"/>
      <c r="C833" s="74"/>
      <c r="D833" s="351"/>
      <c r="E833" s="352"/>
      <c r="F833" s="74"/>
      <c r="G833" s="351"/>
      <c r="H833" s="352"/>
      <c r="I833" s="124"/>
      <c r="J833" s="75"/>
      <c r="K833" s="75"/>
      <c r="L833" s="75"/>
      <c r="M833" s="87" t="str">
        <f t="shared" si="12"/>
        <v/>
      </c>
      <c r="N833" s="89"/>
      <c r="O833" s="90"/>
      <c r="P833" s="118"/>
    </row>
    <row r="834" spans="2:16" ht="15" customHeight="1" x14ac:dyDescent="0.25">
      <c r="B834" s="55"/>
      <c r="C834" s="74"/>
      <c r="D834" s="351"/>
      <c r="E834" s="352"/>
      <c r="F834" s="74"/>
      <c r="G834" s="351"/>
      <c r="H834" s="352"/>
      <c r="I834" s="124"/>
      <c r="J834" s="75"/>
      <c r="K834" s="75"/>
      <c r="L834" s="75"/>
      <c r="M834" s="87" t="str">
        <f t="shared" si="12"/>
        <v/>
      </c>
      <c r="N834" s="89"/>
      <c r="O834" s="90"/>
      <c r="P834" s="118"/>
    </row>
    <row r="835" spans="2:16" ht="15" customHeight="1" x14ac:dyDescent="0.25">
      <c r="B835" s="55"/>
      <c r="C835" s="74"/>
      <c r="D835" s="351"/>
      <c r="E835" s="352"/>
      <c r="F835" s="74"/>
      <c r="G835" s="351"/>
      <c r="H835" s="352"/>
      <c r="I835" s="124"/>
      <c r="J835" s="75"/>
      <c r="K835" s="75"/>
      <c r="L835" s="75"/>
      <c r="M835" s="87" t="str">
        <f t="shared" si="12"/>
        <v/>
      </c>
      <c r="N835" s="89"/>
      <c r="O835" s="90"/>
      <c r="P835" s="118"/>
    </row>
    <row r="836" spans="2:16" ht="15" customHeight="1" x14ac:dyDescent="0.25">
      <c r="B836" s="55"/>
      <c r="C836" s="74"/>
      <c r="D836" s="351"/>
      <c r="E836" s="352"/>
      <c r="F836" s="74"/>
      <c r="G836" s="351"/>
      <c r="H836" s="352"/>
      <c r="I836" s="124"/>
      <c r="J836" s="75"/>
      <c r="K836" s="75"/>
      <c r="L836" s="75"/>
      <c r="M836" s="87" t="str">
        <f t="shared" si="12"/>
        <v/>
      </c>
      <c r="N836" s="89"/>
      <c r="O836" s="90"/>
      <c r="P836" s="118"/>
    </row>
    <row r="837" spans="2:16" ht="15" customHeight="1" x14ac:dyDescent="0.25">
      <c r="B837" s="55"/>
      <c r="C837" s="74"/>
      <c r="D837" s="351"/>
      <c r="E837" s="352"/>
      <c r="F837" s="74"/>
      <c r="G837" s="351"/>
      <c r="H837" s="352"/>
      <c r="I837" s="124"/>
      <c r="J837" s="75"/>
      <c r="K837" s="75"/>
      <c r="L837" s="75"/>
      <c r="M837" s="87" t="str">
        <f t="shared" si="12"/>
        <v/>
      </c>
      <c r="N837" s="89"/>
      <c r="O837" s="90"/>
      <c r="P837" s="118"/>
    </row>
    <row r="838" spans="2:16" ht="15" customHeight="1" x14ac:dyDescent="0.25">
      <c r="B838" s="55"/>
      <c r="C838" s="74"/>
      <c r="D838" s="351"/>
      <c r="E838" s="352"/>
      <c r="F838" s="74"/>
      <c r="G838" s="351"/>
      <c r="H838" s="352"/>
      <c r="I838" s="124"/>
      <c r="J838" s="75"/>
      <c r="K838" s="75"/>
      <c r="L838" s="75"/>
      <c r="M838" s="87" t="str">
        <f t="shared" si="12"/>
        <v/>
      </c>
      <c r="N838" s="89"/>
      <c r="O838" s="90"/>
      <c r="P838" s="118"/>
    </row>
    <row r="839" spans="2:16" ht="15" customHeight="1" x14ac:dyDescent="0.25">
      <c r="B839" s="55"/>
      <c r="C839" s="74"/>
      <c r="D839" s="351"/>
      <c r="E839" s="352"/>
      <c r="F839" s="74"/>
      <c r="G839" s="351"/>
      <c r="H839" s="352"/>
      <c r="I839" s="124"/>
      <c r="J839" s="75"/>
      <c r="K839" s="75"/>
      <c r="L839" s="75"/>
      <c r="M839" s="87" t="str">
        <f t="shared" si="12"/>
        <v/>
      </c>
      <c r="N839" s="89"/>
      <c r="O839" s="90"/>
      <c r="P839" s="118"/>
    </row>
    <row r="840" spans="2:16" ht="15" customHeight="1" x14ac:dyDescent="0.25">
      <c r="B840" s="55"/>
      <c r="C840" s="74"/>
      <c r="D840" s="351"/>
      <c r="E840" s="352"/>
      <c r="F840" s="74"/>
      <c r="G840" s="351"/>
      <c r="H840" s="352"/>
      <c r="I840" s="124"/>
      <c r="J840" s="75"/>
      <c r="K840" s="75"/>
      <c r="L840" s="75"/>
      <c r="M840" s="87" t="str">
        <f t="shared" si="12"/>
        <v/>
      </c>
      <c r="N840" s="89"/>
      <c r="O840" s="90"/>
      <c r="P840" s="118"/>
    </row>
    <row r="841" spans="2:16" ht="15" customHeight="1" x14ac:dyDescent="0.25">
      <c r="B841" s="55"/>
      <c r="C841" s="74"/>
      <c r="D841" s="351"/>
      <c r="E841" s="352"/>
      <c r="F841" s="74"/>
      <c r="G841" s="351"/>
      <c r="H841" s="352"/>
      <c r="I841" s="124"/>
      <c r="J841" s="75"/>
      <c r="K841" s="75"/>
      <c r="L841" s="75"/>
      <c r="M841" s="87" t="str">
        <f t="shared" si="12"/>
        <v/>
      </c>
      <c r="N841" s="89"/>
      <c r="O841" s="90"/>
      <c r="P841" s="118"/>
    </row>
    <row r="842" spans="2:16" ht="15" customHeight="1" x14ac:dyDescent="0.25">
      <c r="B842" s="55"/>
      <c r="C842" s="74"/>
      <c r="D842" s="351"/>
      <c r="E842" s="352"/>
      <c r="F842" s="74"/>
      <c r="G842" s="351"/>
      <c r="H842" s="352"/>
      <c r="I842" s="124"/>
      <c r="J842" s="75"/>
      <c r="K842" s="75"/>
      <c r="L842" s="75"/>
      <c r="M842" s="87" t="str">
        <f t="shared" si="12"/>
        <v/>
      </c>
      <c r="N842" s="89"/>
      <c r="O842" s="90"/>
      <c r="P842" s="118"/>
    </row>
    <row r="843" spans="2:16" ht="15" customHeight="1" x14ac:dyDescent="0.25">
      <c r="B843" s="55"/>
      <c r="C843" s="74"/>
      <c r="D843" s="351"/>
      <c r="E843" s="352"/>
      <c r="F843" s="74"/>
      <c r="G843" s="351"/>
      <c r="H843" s="352"/>
      <c r="I843" s="124"/>
      <c r="J843" s="75"/>
      <c r="K843" s="75"/>
      <c r="L843" s="75"/>
      <c r="M843" s="87" t="str">
        <f t="shared" si="12"/>
        <v/>
      </c>
      <c r="N843" s="89"/>
      <c r="O843" s="90"/>
      <c r="P843" s="118"/>
    </row>
    <row r="844" spans="2:16" ht="15" customHeight="1" x14ac:dyDescent="0.25">
      <c r="B844" s="55"/>
      <c r="C844" s="74"/>
      <c r="D844" s="351"/>
      <c r="E844" s="352"/>
      <c r="F844" s="74"/>
      <c r="G844" s="351"/>
      <c r="H844" s="352"/>
      <c r="I844" s="124"/>
      <c r="J844" s="75"/>
      <c r="K844" s="75"/>
      <c r="L844" s="75"/>
      <c r="M844" s="87" t="str">
        <f t="shared" si="12"/>
        <v/>
      </c>
      <c r="N844" s="89"/>
      <c r="O844" s="90"/>
      <c r="P844" s="118"/>
    </row>
    <row r="845" spans="2:16" ht="15" customHeight="1" x14ac:dyDescent="0.25">
      <c r="B845" s="55"/>
      <c r="C845" s="74"/>
      <c r="D845" s="351"/>
      <c r="E845" s="352"/>
      <c r="F845" s="74"/>
      <c r="G845" s="351"/>
      <c r="H845" s="352"/>
      <c r="I845" s="124"/>
      <c r="J845" s="75"/>
      <c r="K845" s="75"/>
      <c r="L845" s="75"/>
      <c r="M845" s="87" t="str">
        <f t="shared" si="12"/>
        <v/>
      </c>
      <c r="N845" s="89"/>
      <c r="O845" s="90"/>
      <c r="P845" s="118"/>
    </row>
    <row r="846" spans="2:16" ht="15" customHeight="1" x14ac:dyDescent="0.25">
      <c r="B846" s="55"/>
      <c r="C846" s="74"/>
      <c r="D846" s="351"/>
      <c r="E846" s="352"/>
      <c r="F846" s="74"/>
      <c r="G846" s="351"/>
      <c r="H846" s="352"/>
      <c r="I846" s="124"/>
      <c r="J846" s="75"/>
      <c r="K846" s="75"/>
      <c r="L846" s="75"/>
      <c r="M846" s="87" t="str">
        <f t="shared" si="12"/>
        <v/>
      </c>
      <c r="N846" s="89"/>
      <c r="O846" s="90"/>
      <c r="P846" s="118"/>
    </row>
    <row r="847" spans="2:16" ht="15" customHeight="1" x14ac:dyDescent="0.25">
      <c r="B847" s="55"/>
      <c r="C847" s="74"/>
      <c r="D847" s="351"/>
      <c r="E847" s="352"/>
      <c r="F847" s="74"/>
      <c r="G847" s="351"/>
      <c r="H847" s="352"/>
      <c r="I847" s="124"/>
      <c r="J847" s="75"/>
      <c r="K847" s="75"/>
      <c r="L847" s="75"/>
      <c r="M847" s="87" t="str">
        <f t="shared" si="12"/>
        <v/>
      </c>
      <c r="N847" s="89"/>
      <c r="O847" s="90"/>
      <c r="P847" s="118"/>
    </row>
    <row r="848" spans="2:16" ht="15" customHeight="1" x14ac:dyDescent="0.25">
      <c r="B848" s="55"/>
      <c r="C848" s="74"/>
      <c r="D848" s="351"/>
      <c r="E848" s="352"/>
      <c r="F848" s="74"/>
      <c r="G848" s="351"/>
      <c r="H848" s="352"/>
      <c r="I848" s="124"/>
      <c r="J848" s="75"/>
      <c r="K848" s="75"/>
      <c r="L848" s="75"/>
      <c r="M848" s="87" t="str">
        <f t="shared" si="12"/>
        <v/>
      </c>
      <c r="N848" s="89"/>
      <c r="O848" s="90"/>
      <c r="P848" s="118"/>
    </row>
    <row r="849" spans="2:16" ht="15" customHeight="1" x14ac:dyDescent="0.25">
      <c r="B849" s="55"/>
      <c r="C849" s="74"/>
      <c r="D849" s="351"/>
      <c r="E849" s="352"/>
      <c r="F849" s="74"/>
      <c r="G849" s="351"/>
      <c r="H849" s="352"/>
      <c r="I849" s="124"/>
      <c r="J849" s="75"/>
      <c r="K849" s="75"/>
      <c r="L849" s="75"/>
      <c r="M849" s="87" t="str">
        <f t="shared" si="12"/>
        <v/>
      </c>
      <c r="N849" s="89"/>
      <c r="O849" s="90"/>
      <c r="P849" s="118"/>
    </row>
    <row r="850" spans="2:16" ht="15" customHeight="1" x14ac:dyDescent="0.25">
      <c r="B850" s="55"/>
      <c r="C850" s="74"/>
      <c r="D850" s="351"/>
      <c r="E850" s="352"/>
      <c r="F850" s="74"/>
      <c r="G850" s="351"/>
      <c r="H850" s="352"/>
      <c r="I850" s="124"/>
      <c r="J850" s="75"/>
      <c r="K850" s="75"/>
      <c r="L850" s="75"/>
      <c r="M850" s="87" t="str">
        <f t="shared" si="12"/>
        <v/>
      </c>
      <c r="N850" s="89"/>
      <c r="O850" s="90"/>
      <c r="P850" s="118"/>
    </row>
    <row r="851" spans="2:16" ht="15" customHeight="1" x14ac:dyDescent="0.25">
      <c r="B851" s="55"/>
      <c r="C851" s="74"/>
      <c r="D851" s="351"/>
      <c r="E851" s="352"/>
      <c r="F851" s="74"/>
      <c r="G851" s="351"/>
      <c r="H851" s="352"/>
      <c r="I851" s="124"/>
      <c r="J851" s="75"/>
      <c r="K851" s="75"/>
      <c r="L851" s="75"/>
      <c r="M851" s="87" t="str">
        <f t="shared" si="12"/>
        <v/>
      </c>
      <c r="N851" s="89"/>
      <c r="O851" s="90"/>
      <c r="P851" s="118"/>
    </row>
    <row r="852" spans="2:16" ht="15" customHeight="1" x14ac:dyDescent="0.25">
      <c r="B852" s="55"/>
      <c r="C852" s="74"/>
      <c r="D852" s="351"/>
      <c r="E852" s="352"/>
      <c r="F852" s="74"/>
      <c r="G852" s="351"/>
      <c r="H852" s="352"/>
      <c r="I852" s="124"/>
      <c r="J852" s="75"/>
      <c r="K852" s="75"/>
      <c r="L852" s="75"/>
      <c r="M852" s="87" t="str">
        <f t="shared" si="12"/>
        <v/>
      </c>
      <c r="N852" s="89"/>
      <c r="O852" s="90"/>
      <c r="P852" s="118"/>
    </row>
    <row r="853" spans="2:16" ht="15" customHeight="1" x14ac:dyDescent="0.25">
      <c r="B853" s="55"/>
      <c r="C853" s="74"/>
      <c r="D853" s="351"/>
      <c r="E853" s="352"/>
      <c r="F853" s="74"/>
      <c r="G853" s="351"/>
      <c r="H853" s="352"/>
      <c r="I853" s="124"/>
      <c r="J853" s="75"/>
      <c r="K853" s="75"/>
      <c r="L853" s="75"/>
      <c r="M853" s="87" t="str">
        <f t="shared" si="12"/>
        <v/>
      </c>
      <c r="N853" s="89"/>
      <c r="O853" s="90"/>
      <c r="P853" s="118"/>
    </row>
    <row r="854" spans="2:16" ht="15" customHeight="1" x14ac:dyDescent="0.25">
      <c r="B854" s="55"/>
      <c r="C854" s="74"/>
      <c r="D854" s="351"/>
      <c r="E854" s="352"/>
      <c r="F854" s="74"/>
      <c r="G854" s="351"/>
      <c r="H854" s="352"/>
      <c r="I854" s="124"/>
      <c r="J854" s="75"/>
      <c r="K854" s="75"/>
      <c r="L854" s="75"/>
      <c r="M854" s="87" t="str">
        <f t="shared" si="12"/>
        <v/>
      </c>
      <c r="N854" s="89"/>
      <c r="O854" s="90"/>
      <c r="P854" s="118"/>
    </row>
    <row r="855" spans="2:16" ht="15" customHeight="1" x14ac:dyDescent="0.25">
      <c r="B855" s="55"/>
      <c r="C855" s="74"/>
      <c r="D855" s="351"/>
      <c r="E855" s="352"/>
      <c r="F855" s="74"/>
      <c r="G855" s="351"/>
      <c r="H855" s="352"/>
      <c r="I855" s="124"/>
      <c r="J855" s="75"/>
      <c r="K855" s="75"/>
      <c r="L855" s="75"/>
      <c r="M855" s="87" t="str">
        <f t="shared" si="12"/>
        <v/>
      </c>
      <c r="N855" s="89"/>
      <c r="O855" s="90"/>
      <c r="P855" s="118"/>
    </row>
    <row r="856" spans="2:16" ht="15" customHeight="1" x14ac:dyDescent="0.25">
      <c r="B856" s="55"/>
      <c r="C856" s="74"/>
      <c r="D856" s="351"/>
      <c r="E856" s="352"/>
      <c r="F856" s="74"/>
      <c r="G856" s="351"/>
      <c r="H856" s="352"/>
      <c r="I856" s="124"/>
      <c r="J856" s="75"/>
      <c r="K856" s="75"/>
      <c r="L856" s="75"/>
      <c r="M856" s="87" t="str">
        <f t="shared" si="12"/>
        <v/>
      </c>
      <c r="N856" s="89"/>
      <c r="O856" s="90"/>
      <c r="P856" s="118"/>
    </row>
    <row r="857" spans="2:16" ht="15" customHeight="1" x14ac:dyDescent="0.25">
      <c r="B857" s="55"/>
      <c r="C857" s="74"/>
      <c r="D857" s="351"/>
      <c r="E857" s="352"/>
      <c r="F857" s="74"/>
      <c r="G857" s="351"/>
      <c r="H857" s="352"/>
      <c r="I857" s="124"/>
      <c r="J857" s="75"/>
      <c r="K857" s="75"/>
      <c r="L857" s="75"/>
      <c r="M857" s="87" t="str">
        <f t="shared" si="12"/>
        <v/>
      </c>
      <c r="N857" s="89"/>
      <c r="O857" s="90"/>
      <c r="P857" s="118"/>
    </row>
    <row r="858" spans="2:16" ht="15" customHeight="1" x14ac:dyDescent="0.25">
      <c r="B858" s="55"/>
      <c r="C858" s="74"/>
      <c r="D858" s="351"/>
      <c r="E858" s="352"/>
      <c r="F858" s="74"/>
      <c r="G858" s="351"/>
      <c r="H858" s="352"/>
      <c r="I858" s="124"/>
      <c r="J858" s="75"/>
      <c r="K858" s="75"/>
      <c r="L858" s="75"/>
      <c r="M858" s="87" t="str">
        <f t="shared" si="12"/>
        <v/>
      </c>
      <c r="N858" s="89"/>
      <c r="O858" s="90"/>
      <c r="P858" s="118"/>
    </row>
    <row r="859" spans="2:16" ht="15" customHeight="1" x14ac:dyDescent="0.25">
      <c r="B859" s="55"/>
      <c r="C859" s="74"/>
      <c r="D859" s="351"/>
      <c r="E859" s="352"/>
      <c r="F859" s="74"/>
      <c r="G859" s="351"/>
      <c r="H859" s="352"/>
      <c r="I859" s="124"/>
      <c r="J859" s="75"/>
      <c r="K859" s="75"/>
      <c r="L859" s="75"/>
      <c r="M859" s="87" t="str">
        <f t="shared" si="12"/>
        <v/>
      </c>
      <c r="N859" s="89"/>
      <c r="O859" s="90"/>
      <c r="P859" s="118"/>
    </row>
    <row r="860" spans="2:16" ht="15" customHeight="1" x14ac:dyDescent="0.25">
      <c r="B860" s="55"/>
      <c r="C860" s="74"/>
      <c r="D860" s="351"/>
      <c r="E860" s="352"/>
      <c r="F860" s="74"/>
      <c r="G860" s="351"/>
      <c r="H860" s="352"/>
      <c r="I860" s="124"/>
      <c r="J860" s="75"/>
      <c r="K860" s="75"/>
      <c r="L860" s="75"/>
      <c r="M860" s="87" t="str">
        <f t="shared" si="12"/>
        <v/>
      </c>
      <c r="N860" s="89"/>
      <c r="O860" s="90"/>
      <c r="P860" s="118"/>
    </row>
    <row r="861" spans="2:16" ht="15" customHeight="1" x14ac:dyDescent="0.25">
      <c r="B861" s="55"/>
      <c r="C861" s="74"/>
      <c r="D861" s="351"/>
      <c r="E861" s="352"/>
      <c r="F861" s="74"/>
      <c r="G861" s="351"/>
      <c r="H861" s="352"/>
      <c r="I861" s="124"/>
      <c r="J861" s="75"/>
      <c r="K861" s="75"/>
      <c r="L861" s="75"/>
      <c r="M861" s="87" t="str">
        <f t="shared" si="12"/>
        <v/>
      </c>
      <c r="N861" s="89"/>
      <c r="O861" s="90"/>
      <c r="P861" s="118"/>
    </row>
    <row r="862" spans="2:16" ht="15" customHeight="1" x14ac:dyDescent="0.25">
      <c r="B862" s="55"/>
      <c r="C862" s="74"/>
      <c r="D862" s="351"/>
      <c r="E862" s="352"/>
      <c r="F862" s="74"/>
      <c r="G862" s="351"/>
      <c r="H862" s="352"/>
      <c r="I862" s="124"/>
      <c r="J862" s="75"/>
      <c r="K862" s="75"/>
      <c r="L862" s="75"/>
      <c r="M862" s="87" t="str">
        <f t="shared" si="12"/>
        <v/>
      </c>
      <c r="N862" s="89"/>
      <c r="O862" s="90"/>
      <c r="P862" s="118"/>
    </row>
    <row r="863" spans="2:16" ht="15" customHeight="1" x14ac:dyDescent="0.25">
      <c r="B863" s="55"/>
      <c r="C863" s="74"/>
      <c r="D863" s="351"/>
      <c r="E863" s="352"/>
      <c r="F863" s="74"/>
      <c r="G863" s="351"/>
      <c r="H863" s="352"/>
      <c r="I863" s="124"/>
      <c r="J863" s="75"/>
      <c r="K863" s="75"/>
      <c r="L863" s="75"/>
      <c r="M863" s="87" t="str">
        <f t="shared" si="12"/>
        <v/>
      </c>
      <c r="N863" s="89"/>
      <c r="O863" s="90"/>
      <c r="P863" s="118"/>
    </row>
    <row r="864" spans="2:16" ht="15" customHeight="1" x14ac:dyDescent="0.25">
      <c r="B864" s="55"/>
      <c r="C864" s="74"/>
      <c r="D864" s="351"/>
      <c r="E864" s="352"/>
      <c r="F864" s="74"/>
      <c r="G864" s="351"/>
      <c r="H864" s="352"/>
      <c r="I864" s="124"/>
      <c r="J864" s="75"/>
      <c r="K864" s="75"/>
      <c r="L864" s="75"/>
      <c r="M864" s="87" t="str">
        <f t="shared" si="12"/>
        <v/>
      </c>
      <c r="N864" s="89"/>
      <c r="O864" s="90"/>
      <c r="P864" s="118"/>
    </row>
    <row r="865" spans="2:16" ht="15" customHeight="1" x14ac:dyDescent="0.25">
      <c r="B865" s="55"/>
      <c r="C865" s="74"/>
      <c r="D865" s="351"/>
      <c r="E865" s="352"/>
      <c r="F865" s="74"/>
      <c r="G865" s="351"/>
      <c r="H865" s="352"/>
      <c r="I865" s="124"/>
      <c r="J865" s="75"/>
      <c r="K865" s="75"/>
      <c r="L865" s="75"/>
      <c r="M865" s="87" t="str">
        <f t="shared" si="12"/>
        <v/>
      </c>
      <c r="N865" s="89"/>
      <c r="O865" s="90"/>
      <c r="P865" s="118"/>
    </row>
    <row r="866" spans="2:16" ht="15" customHeight="1" x14ac:dyDescent="0.25">
      <c r="B866" s="55"/>
      <c r="C866" s="74"/>
      <c r="D866" s="351"/>
      <c r="E866" s="352"/>
      <c r="F866" s="74"/>
      <c r="G866" s="351"/>
      <c r="H866" s="352"/>
      <c r="I866" s="124"/>
      <c r="J866" s="75"/>
      <c r="K866" s="75"/>
      <c r="L866" s="75"/>
      <c r="M866" s="87" t="str">
        <f t="shared" si="12"/>
        <v/>
      </c>
      <c r="N866" s="89"/>
      <c r="O866" s="90"/>
      <c r="P866" s="118"/>
    </row>
    <row r="867" spans="2:16" ht="15" customHeight="1" x14ac:dyDescent="0.25">
      <c r="B867" s="55"/>
      <c r="C867" s="74"/>
      <c r="D867" s="351"/>
      <c r="E867" s="352"/>
      <c r="F867" s="74"/>
      <c r="G867" s="351"/>
      <c r="H867" s="352"/>
      <c r="I867" s="124"/>
      <c r="J867" s="75"/>
      <c r="K867" s="75"/>
      <c r="L867" s="75"/>
      <c r="M867" s="87" t="str">
        <f t="shared" si="12"/>
        <v/>
      </c>
      <c r="N867" s="89"/>
      <c r="O867" s="90"/>
      <c r="P867" s="118"/>
    </row>
    <row r="868" spans="2:16" ht="15" customHeight="1" x14ac:dyDescent="0.25">
      <c r="B868" s="55"/>
      <c r="C868" s="74"/>
      <c r="D868" s="351"/>
      <c r="E868" s="352"/>
      <c r="F868" s="74"/>
      <c r="G868" s="351"/>
      <c r="H868" s="352"/>
      <c r="I868" s="124"/>
      <c r="J868" s="75"/>
      <c r="K868" s="75"/>
      <c r="L868" s="75"/>
      <c r="M868" s="87" t="str">
        <f t="shared" si="12"/>
        <v/>
      </c>
      <c r="N868" s="89"/>
      <c r="O868" s="90"/>
      <c r="P868" s="118"/>
    </row>
    <row r="869" spans="2:16" ht="15" customHeight="1" x14ac:dyDescent="0.25">
      <c r="B869" s="55"/>
      <c r="C869" s="74"/>
      <c r="D869" s="351"/>
      <c r="E869" s="352"/>
      <c r="F869" s="74"/>
      <c r="G869" s="351"/>
      <c r="H869" s="352"/>
      <c r="I869" s="124"/>
      <c r="J869" s="75"/>
      <c r="K869" s="75"/>
      <c r="L869" s="75"/>
      <c r="M869" s="87" t="str">
        <f t="shared" si="12"/>
        <v/>
      </c>
      <c r="N869" s="89"/>
      <c r="O869" s="90"/>
      <c r="P869" s="118"/>
    </row>
    <row r="870" spans="2:16" ht="15" customHeight="1" x14ac:dyDescent="0.25">
      <c r="B870" s="55"/>
      <c r="C870" s="74"/>
      <c r="D870" s="351"/>
      <c r="E870" s="352"/>
      <c r="F870" s="74"/>
      <c r="G870" s="351"/>
      <c r="H870" s="352"/>
      <c r="I870" s="124"/>
      <c r="J870" s="75"/>
      <c r="K870" s="75"/>
      <c r="L870" s="75"/>
      <c r="M870" s="87" t="str">
        <f t="shared" si="12"/>
        <v/>
      </c>
      <c r="N870" s="89"/>
      <c r="O870" s="90"/>
      <c r="P870" s="118"/>
    </row>
    <row r="871" spans="2:16" ht="15" customHeight="1" x14ac:dyDescent="0.25">
      <c r="B871" s="55"/>
      <c r="C871" s="74"/>
      <c r="D871" s="351"/>
      <c r="E871" s="352"/>
      <c r="F871" s="74"/>
      <c r="G871" s="351"/>
      <c r="H871" s="352"/>
      <c r="I871" s="124"/>
      <c r="J871" s="75"/>
      <c r="K871" s="75"/>
      <c r="L871" s="75"/>
      <c r="M871" s="87" t="str">
        <f t="shared" si="12"/>
        <v/>
      </c>
      <c r="N871" s="89"/>
      <c r="O871" s="90"/>
      <c r="P871" s="118"/>
    </row>
    <row r="872" spans="2:16" ht="15" customHeight="1" x14ac:dyDescent="0.25">
      <c r="B872" s="55"/>
      <c r="C872" s="74"/>
      <c r="D872" s="351"/>
      <c r="E872" s="352"/>
      <c r="F872" s="74"/>
      <c r="G872" s="351"/>
      <c r="H872" s="352"/>
      <c r="I872" s="124"/>
      <c r="J872" s="75"/>
      <c r="K872" s="75"/>
      <c r="L872" s="75"/>
      <c r="M872" s="87" t="str">
        <f t="shared" si="12"/>
        <v/>
      </c>
      <c r="N872" s="89"/>
      <c r="O872" s="90"/>
      <c r="P872" s="118"/>
    </row>
    <row r="873" spans="2:16" ht="15" customHeight="1" x14ac:dyDescent="0.25">
      <c r="B873" s="55"/>
      <c r="C873" s="74"/>
      <c r="D873" s="351"/>
      <c r="E873" s="352"/>
      <c r="F873" s="74"/>
      <c r="G873" s="351"/>
      <c r="H873" s="352"/>
      <c r="I873" s="124"/>
      <c r="J873" s="75"/>
      <c r="K873" s="75"/>
      <c r="L873" s="75"/>
      <c r="M873" s="87" t="str">
        <f t="shared" si="12"/>
        <v/>
      </c>
      <c r="N873" s="89"/>
      <c r="O873" s="90"/>
      <c r="P873" s="118"/>
    </row>
    <row r="874" spans="2:16" ht="15" customHeight="1" x14ac:dyDescent="0.25">
      <c r="B874" s="55"/>
      <c r="C874" s="74"/>
      <c r="D874" s="351"/>
      <c r="E874" s="352"/>
      <c r="F874" s="74"/>
      <c r="G874" s="351"/>
      <c r="H874" s="352"/>
      <c r="I874" s="124"/>
      <c r="J874" s="75"/>
      <c r="K874" s="75"/>
      <c r="L874" s="75"/>
      <c r="M874" s="87" t="str">
        <f t="shared" si="12"/>
        <v/>
      </c>
      <c r="N874" s="89"/>
      <c r="O874" s="90"/>
      <c r="P874" s="118"/>
    </row>
    <row r="875" spans="2:16" ht="15" customHeight="1" x14ac:dyDescent="0.25">
      <c r="B875" s="55"/>
      <c r="C875" s="74"/>
      <c r="D875" s="351"/>
      <c r="E875" s="352"/>
      <c r="F875" s="74"/>
      <c r="G875" s="351"/>
      <c r="H875" s="352"/>
      <c r="I875" s="124"/>
      <c r="J875" s="75"/>
      <c r="K875" s="75"/>
      <c r="L875" s="75"/>
      <c r="M875" s="87" t="str">
        <f t="shared" si="12"/>
        <v/>
      </c>
      <c r="N875" s="89"/>
      <c r="O875" s="90"/>
      <c r="P875" s="118"/>
    </row>
    <row r="876" spans="2:16" ht="15" customHeight="1" x14ac:dyDescent="0.25">
      <c r="B876" s="55"/>
      <c r="C876" s="74"/>
      <c r="D876" s="351"/>
      <c r="E876" s="352"/>
      <c r="F876" s="74"/>
      <c r="G876" s="351"/>
      <c r="H876" s="352"/>
      <c r="I876" s="124"/>
      <c r="J876" s="75"/>
      <c r="K876" s="75"/>
      <c r="L876" s="75"/>
      <c r="M876" s="87" t="str">
        <f t="shared" si="12"/>
        <v/>
      </c>
      <c r="N876" s="89"/>
      <c r="O876" s="90"/>
      <c r="P876" s="118"/>
    </row>
    <row r="877" spans="2:16" ht="15" customHeight="1" x14ac:dyDescent="0.25">
      <c r="B877" s="55"/>
      <c r="C877" s="74"/>
      <c r="D877" s="351"/>
      <c r="E877" s="352"/>
      <c r="F877" s="74"/>
      <c r="G877" s="351"/>
      <c r="H877" s="352"/>
      <c r="I877" s="124"/>
      <c r="J877" s="75"/>
      <c r="K877" s="75"/>
      <c r="L877" s="75"/>
      <c r="M877" s="87" t="str">
        <f t="shared" si="12"/>
        <v/>
      </c>
      <c r="N877" s="89"/>
      <c r="O877" s="90"/>
      <c r="P877" s="118"/>
    </row>
    <row r="878" spans="2:16" ht="15" customHeight="1" x14ac:dyDescent="0.25">
      <c r="B878" s="55"/>
      <c r="C878" s="74"/>
      <c r="D878" s="351"/>
      <c r="E878" s="352"/>
      <c r="F878" s="74"/>
      <c r="G878" s="351"/>
      <c r="H878" s="352"/>
      <c r="I878" s="124"/>
      <c r="J878" s="75"/>
      <c r="K878" s="75"/>
      <c r="L878" s="75"/>
      <c r="M878" s="87" t="str">
        <f t="shared" si="12"/>
        <v/>
      </c>
      <c r="N878" s="89"/>
      <c r="O878" s="90"/>
      <c r="P878" s="118"/>
    </row>
    <row r="879" spans="2:16" ht="15" customHeight="1" x14ac:dyDescent="0.25">
      <c r="B879" s="55"/>
      <c r="C879" s="74"/>
      <c r="D879" s="351"/>
      <c r="E879" s="352"/>
      <c r="F879" s="74"/>
      <c r="G879" s="351"/>
      <c r="H879" s="352"/>
      <c r="I879" s="124"/>
      <c r="J879" s="75"/>
      <c r="K879" s="75"/>
      <c r="L879" s="75"/>
      <c r="M879" s="87" t="str">
        <f t="shared" si="12"/>
        <v/>
      </c>
      <c r="N879" s="89"/>
      <c r="O879" s="90"/>
      <c r="P879" s="118"/>
    </row>
    <row r="880" spans="2:16" ht="15" customHeight="1" x14ac:dyDescent="0.25">
      <c r="B880" s="55"/>
      <c r="C880" s="74"/>
      <c r="D880" s="351"/>
      <c r="E880" s="352"/>
      <c r="F880" s="74"/>
      <c r="G880" s="351"/>
      <c r="H880" s="352"/>
      <c r="I880" s="124"/>
      <c r="J880" s="75"/>
      <c r="K880" s="75"/>
      <c r="L880" s="75"/>
      <c r="M880" s="87" t="str">
        <f t="shared" si="12"/>
        <v/>
      </c>
      <c r="N880" s="89"/>
      <c r="O880" s="90"/>
      <c r="P880" s="118"/>
    </row>
    <row r="881" spans="2:16" ht="15" customHeight="1" x14ac:dyDescent="0.25">
      <c r="B881" s="55"/>
      <c r="C881" s="74"/>
      <c r="D881" s="351"/>
      <c r="E881" s="352"/>
      <c r="F881" s="74"/>
      <c r="G881" s="351"/>
      <c r="H881" s="352"/>
      <c r="I881" s="124"/>
      <c r="J881" s="75"/>
      <c r="K881" s="75"/>
      <c r="L881" s="75"/>
      <c r="M881" s="87" t="str">
        <f t="shared" si="12"/>
        <v/>
      </c>
      <c r="N881" s="89"/>
      <c r="O881" s="90"/>
      <c r="P881" s="118"/>
    </row>
    <row r="882" spans="2:16" ht="15" customHeight="1" x14ac:dyDescent="0.25">
      <c r="B882" s="55"/>
      <c r="C882" s="74"/>
      <c r="D882" s="351"/>
      <c r="E882" s="352"/>
      <c r="F882" s="74"/>
      <c r="G882" s="351"/>
      <c r="H882" s="352"/>
      <c r="I882" s="124"/>
      <c r="J882" s="75"/>
      <c r="K882" s="75"/>
      <c r="L882" s="75"/>
      <c r="M882" s="87" t="str">
        <f t="shared" si="12"/>
        <v/>
      </c>
      <c r="N882" s="89"/>
      <c r="O882" s="90"/>
      <c r="P882" s="118"/>
    </row>
    <row r="883" spans="2:16" ht="15" customHeight="1" x14ac:dyDescent="0.25">
      <c r="B883" s="55"/>
      <c r="C883" s="74"/>
      <c r="D883" s="351"/>
      <c r="E883" s="352"/>
      <c r="F883" s="74"/>
      <c r="G883" s="351"/>
      <c r="H883" s="352"/>
      <c r="I883" s="124"/>
      <c r="J883" s="75"/>
      <c r="K883" s="75"/>
      <c r="L883" s="75"/>
      <c r="M883" s="87" t="str">
        <f t="shared" si="12"/>
        <v/>
      </c>
      <c r="N883" s="89"/>
      <c r="O883" s="90"/>
      <c r="P883" s="118"/>
    </row>
    <row r="884" spans="2:16" ht="15" customHeight="1" x14ac:dyDescent="0.25">
      <c r="B884" s="55"/>
      <c r="C884" s="74"/>
      <c r="D884" s="351"/>
      <c r="E884" s="352"/>
      <c r="F884" s="74"/>
      <c r="G884" s="351"/>
      <c r="H884" s="352"/>
      <c r="I884" s="124"/>
      <c r="J884" s="75"/>
      <c r="K884" s="75"/>
      <c r="L884" s="75"/>
      <c r="M884" s="87" t="str">
        <f t="shared" si="12"/>
        <v/>
      </c>
      <c r="N884" s="89"/>
      <c r="O884" s="90"/>
      <c r="P884" s="118"/>
    </row>
    <row r="885" spans="2:16" ht="15" customHeight="1" x14ac:dyDescent="0.25">
      <c r="B885" s="55"/>
      <c r="C885" s="74"/>
      <c r="D885" s="351"/>
      <c r="E885" s="352"/>
      <c r="F885" s="74"/>
      <c r="G885" s="351"/>
      <c r="H885" s="352"/>
      <c r="I885" s="124"/>
      <c r="J885" s="75"/>
      <c r="K885" s="75"/>
      <c r="L885" s="75"/>
      <c r="M885" s="87" t="str">
        <f t="shared" si="12"/>
        <v/>
      </c>
      <c r="N885" s="89"/>
      <c r="O885" s="90"/>
      <c r="P885" s="118"/>
    </row>
    <row r="886" spans="2:16" ht="15" customHeight="1" x14ac:dyDescent="0.25">
      <c r="B886" s="55"/>
      <c r="C886" s="74"/>
      <c r="D886" s="351"/>
      <c r="E886" s="352"/>
      <c r="F886" s="74"/>
      <c r="G886" s="351"/>
      <c r="H886" s="352"/>
      <c r="I886" s="124"/>
      <c r="J886" s="75"/>
      <c r="K886" s="75"/>
      <c r="L886" s="75"/>
      <c r="M886" s="87" t="str">
        <f t="shared" si="12"/>
        <v/>
      </c>
      <c r="N886" s="89"/>
      <c r="O886" s="90"/>
      <c r="P886" s="118"/>
    </row>
    <row r="887" spans="2:16" ht="15" customHeight="1" x14ac:dyDescent="0.25">
      <c r="B887" s="55"/>
      <c r="C887" s="74"/>
      <c r="D887" s="351"/>
      <c r="E887" s="352"/>
      <c r="F887" s="74"/>
      <c r="G887" s="351"/>
      <c r="H887" s="352"/>
      <c r="I887" s="124"/>
      <c r="J887" s="75"/>
      <c r="K887" s="75"/>
      <c r="L887" s="75"/>
      <c r="M887" s="87" t="str">
        <f t="shared" si="12"/>
        <v/>
      </c>
      <c r="N887" s="89"/>
      <c r="O887" s="90"/>
      <c r="P887" s="118"/>
    </row>
    <row r="888" spans="2:16" ht="15" customHeight="1" x14ac:dyDescent="0.25">
      <c r="B888" s="55"/>
      <c r="C888" s="74"/>
      <c r="D888" s="351"/>
      <c r="E888" s="352"/>
      <c r="F888" s="74"/>
      <c r="G888" s="351"/>
      <c r="H888" s="352"/>
      <c r="I888" s="124"/>
      <c r="J888" s="75"/>
      <c r="K888" s="75"/>
      <c r="L888" s="75"/>
      <c r="M888" s="87" t="str">
        <f t="shared" si="12"/>
        <v/>
      </c>
      <c r="N888" s="89"/>
      <c r="O888" s="90"/>
      <c r="P888" s="118"/>
    </row>
    <row r="889" spans="2:16" ht="15" customHeight="1" x14ac:dyDescent="0.25">
      <c r="B889" s="55"/>
      <c r="C889" s="74"/>
      <c r="D889" s="351"/>
      <c r="E889" s="352"/>
      <c r="F889" s="74"/>
      <c r="G889" s="351"/>
      <c r="H889" s="352"/>
      <c r="I889" s="124"/>
      <c r="J889" s="75"/>
      <c r="K889" s="75"/>
      <c r="L889" s="75"/>
      <c r="M889" s="87" t="str">
        <f t="shared" si="12"/>
        <v/>
      </c>
      <c r="N889" s="89"/>
      <c r="O889" s="90"/>
      <c r="P889" s="118"/>
    </row>
    <row r="890" spans="2:16" ht="15" customHeight="1" x14ac:dyDescent="0.25">
      <c r="B890" s="55"/>
      <c r="C890" s="74"/>
      <c r="D890" s="351"/>
      <c r="E890" s="352"/>
      <c r="F890" s="74"/>
      <c r="G890" s="351"/>
      <c r="H890" s="352"/>
      <c r="I890" s="124"/>
      <c r="J890" s="75"/>
      <c r="K890" s="75"/>
      <c r="L890" s="75"/>
      <c r="M890" s="87" t="str">
        <f t="shared" si="12"/>
        <v/>
      </c>
      <c r="N890" s="89"/>
      <c r="O890" s="90"/>
      <c r="P890" s="118"/>
    </row>
    <row r="891" spans="2:16" ht="15" customHeight="1" x14ac:dyDescent="0.25">
      <c r="B891" s="55"/>
      <c r="C891" s="74"/>
      <c r="D891" s="351"/>
      <c r="E891" s="352"/>
      <c r="F891" s="74"/>
      <c r="G891" s="351"/>
      <c r="H891" s="352"/>
      <c r="I891" s="124"/>
      <c r="J891" s="75"/>
      <c r="K891" s="75"/>
      <c r="L891" s="75"/>
      <c r="M891" s="87" t="str">
        <f t="shared" si="12"/>
        <v/>
      </c>
      <c r="N891" s="89"/>
      <c r="O891" s="90"/>
      <c r="P891" s="118"/>
    </row>
    <row r="892" spans="2:16" ht="15" customHeight="1" x14ac:dyDescent="0.25">
      <c r="B892" s="55"/>
      <c r="C892" s="74"/>
      <c r="D892" s="351"/>
      <c r="E892" s="352"/>
      <c r="F892" s="74"/>
      <c r="G892" s="351"/>
      <c r="H892" s="352"/>
      <c r="I892" s="124"/>
      <c r="J892" s="75"/>
      <c r="K892" s="75"/>
      <c r="L892" s="75"/>
      <c r="M892" s="87" t="str">
        <f t="shared" si="12"/>
        <v/>
      </c>
      <c r="N892" s="89"/>
      <c r="O892" s="90"/>
      <c r="P892" s="118"/>
    </row>
    <row r="893" spans="2:16" ht="15" customHeight="1" x14ac:dyDescent="0.25">
      <c r="B893" s="55"/>
      <c r="C893" s="74"/>
      <c r="D893" s="351"/>
      <c r="E893" s="352"/>
      <c r="F893" s="74"/>
      <c r="G893" s="351"/>
      <c r="H893" s="352"/>
      <c r="I893" s="124"/>
      <c r="J893" s="75"/>
      <c r="K893" s="75"/>
      <c r="L893" s="75"/>
      <c r="M893" s="87" t="str">
        <f t="shared" si="12"/>
        <v/>
      </c>
      <c r="N893" s="89"/>
      <c r="O893" s="90"/>
      <c r="P893" s="118"/>
    </row>
    <row r="894" spans="2:16" ht="15" customHeight="1" x14ac:dyDescent="0.25">
      <c r="B894" s="55"/>
      <c r="C894" s="74"/>
      <c r="D894" s="351"/>
      <c r="E894" s="352"/>
      <c r="F894" s="74"/>
      <c r="G894" s="351"/>
      <c r="H894" s="352"/>
      <c r="I894" s="124"/>
      <c r="J894" s="75"/>
      <c r="K894" s="75"/>
      <c r="L894" s="75"/>
      <c r="M894" s="87" t="str">
        <f t="shared" si="12"/>
        <v/>
      </c>
      <c r="N894" s="89"/>
      <c r="O894" s="90"/>
      <c r="P894" s="118"/>
    </row>
    <row r="895" spans="2:16" ht="15" customHeight="1" x14ac:dyDescent="0.25">
      <c r="B895" s="55"/>
      <c r="C895" s="74"/>
      <c r="D895" s="351"/>
      <c r="E895" s="352"/>
      <c r="F895" s="74"/>
      <c r="G895" s="351"/>
      <c r="H895" s="352"/>
      <c r="I895" s="124"/>
      <c r="J895" s="75"/>
      <c r="K895" s="75"/>
      <c r="L895" s="75"/>
      <c r="M895" s="87" t="str">
        <f t="shared" ref="M895:M958" si="13">IF(OR(K895="Jet-A",K895="Jet-A1"),3.16,IF(OR(K895="Jet-B",K895="AvGas"),3.1,""))</f>
        <v/>
      </c>
      <c r="N895" s="89"/>
      <c r="O895" s="90"/>
      <c r="P895" s="118"/>
    </row>
    <row r="896" spans="2:16" ht="15" customHeight="1" x14ac:dyDescent="0.25">
      <c r="B896" s="55"/>
      <c r="C896" s="74"/>
      <c r="D896" s="351"/>
      <c r="E896" s="352"/>
      <c r="F896" s="74"/>
      <c r="G896" s="351"/>
      <c r="H896" s="352"/>
      <c r="I896" s="124"/>
      <c r="J896" s="75"/>
      <c r="K896" s="75"/>
      <c r="L896" s="75"/>
      <c r="M896" s="87" t="str">
        <f t="shared" si="13"/>
        <v/>
      </c>
      <c r="N896" s="89"/>
      <c r="O896" s="90"/>
      <c r="P896" s="118"/>
    </row>
    <row r="897" spans="2:16" ht="15" customHeight="1" x14ac:dyDescent="0.25">
      <c r="B897" s="55"/>
      <c r="C897" s="74"/>
      <c r="D897" s="351"/>
      <c r="E897" s="352"/>
      <c r="F897" s="74"/>
      <c r="G897" s="351"/>
      <c r="H897" s="352"/>
      <c r="I897" s="124"/>
      <c r="J897" s="75"/>
      <c r="K897" s="75"/>
      <c r="L897" s="75"/>
      <c r="M897" s="87" t="str">
        <f t="shared" si="13"/>
        <v/>
      </c>
      <c r="N897" s="89"/>
      <c r="O897" s="90"/>
      <c r="P897" s="118"/>
    </row>
    <row r="898" spans="2:16" ht="15" customHeight="1" x14ac:dyDescent="0.25">
      <c r="B898" s="55"/>
      <c r="C898" s="74"/>
      <c r="D898" s="351"/>
      <c r="E898" s="352"/>
      <c r="F898" s="74"/>
      <c r="G898" s="351"/>
      <c r="H898" s="352"/>
      <c r="I898" s="124"/>
      <c r="J898" s="75"/>
      <c r="K898" s="75"/>
      <c r="L898" s="75"/>
      <c r="M898" s="87" t="str">
        <f t="shared" si="13"/>
        <v/>
      </c>
      <c r="N898" s="89"/>
      <c r="O898" s="90"/>
      <c r="P898" s="118"/>
    </row>
    <row r="899" spans="2:16" ht="15" customHeight="1" x14ac:dyDescent="0.25">
      <c r="B899" s="55"/>
      <c r="C899" s="74"/>
      <c r="D899" s="351"/>
      <c r="E899" s="352"/>
      <c r="F899" s="74"/>
      <c r="G899" s="351"/>
      <c r="H899" s="352"/>
      <c r="I899" s="124"/>
      <c r="J899" s="75"/>
      <c r="K899" s="75"/>
      <c r="L899" s="75"/>
      <c r="M899" s="87" t="str">
        <f t="shared" si="13"/>
        <v/>
      </c>
      <c r="N899" s="89"/>
      <c r="O899" s="90"/>
      <c r="P899" s="118"/>
    </row>
    <row r="900" spans="2:16" ht="15" customHeight="1" x14ac:dyDescent="0.25">
      <c r="B900" s="55"/>
      <c r="C900" s="74"/>
      <c r="D900" s="351"/>
      <c r="E900" s="352"/>
      <c r="F900" s="74"/>
      <c r="G900" s="351"/>
      <c r="H900" s="352"/>
      <c r="I900" s="124"/>
      <c r="J900" s="75"/>
      <c r="K900" s="75"/>
      <c r="L900" s="75"/>
      <c r="M900" s="87" t="str">
        <f t="shared" si="13"/>
        <v/>
      </c>
      <c r="N900" s="89"/>
      <c r="O900" s="90"/>
      <c r="P900" s="118"/>
    </row>
    <row r="901" spans="2:16" ht="15" customHeight="1" x14ac:dyDescent="0.25">
      <c r="B901" s="55"/>
      <c r="C901" s="74"/>
      <c r="D901" s="351"/>
      <c r="E901" s="352"/>
      <c r="F901" s="74"/>
      <c r="G901" s="351"/>
      <c r="H901" s="352"/>
      <c r="I901" s="124"/>
      <c r="J901" s="75"/>
      <c r="K901" s="75"/>
      <c r="L901" s="75"/>
      <c r="M901" s="87" t="str">
        <f t="shared" si="13"/>
        <v/>
      </c>
      <c r="N901" s="89"/>
      <c r="O901" s="90"/>
      <c r="P901" s="118"/>
    </row>
    <row r="902" spans="2:16" ht="15" customHeight="1" x14ac:dyDescent="0.25">
      <c r="B902" s="55"/>
      <c r="C902" s="74"/>
      <c r="D902" s="351"/>
      <c r="E902" s="352"/>
      <c r="F902" s="74"/>
      <c r="G902" s="351"/>
      <c r="H902" s="352"/>
      <c r="I902" s="124"/>
      <c r="J902" s="75"/>
      <c r="K902" s="75"/>
      <c r="L902" s="75"/>
      <c r="M902" s="87" t="str">
        <f t="shared" si="13"/>
        <v/>
      </c>
      <c r="N902" s="89"/>
      <c r="O902" s="90"/>
      <c r="P902" s="118"/>
    </row>
    <row r="903" spans="2:16" ht="15" customHeight="1" x14ac:dyDescent="0.25">
      <c r="B903" s="55"/>
      <c r="C903" s="74"/>
      <c r="D903" s="351"/>
      <c r="E903" s="352"/>
      <c r="F903" s="74"/>
      <c r="G903" s="351"/>
      <c r="H903" s="352"/>
      <c r="I903" s="124"/>
      <c r="J903" s="75"/>
      <c r="K903" s="75"/>
      <c r="L903" s="75"/>
      <c r="M903" s="87" t="str">
        <f t="shared" si="13"/>
        <v/>
      </c>
      <c r="N903" s="89"/>
      <c r="O903" s="90"/>
      <c r="P903" s="118"/>
    </row>
    <row r="904" spans="2:16" ht="15" customHeight="1" x14ac:dyDescent="0.25">
      <c r="B904" s="55"/>
      <c r="C904" s="74"/>
      <c r="D904" s="351"/>
      <c r="E904" s="352"/>
      <c r="F904" s="74"/>
      <c r="G904" s="351"/>
      <c r="H904" s="352"/>
      <c r="I904" s="124"/>
      <c r="J904" s="75"/>
      <c r="K904" s="75"/>
      <c r="L904" s="75"/>
      <c r="M904" s="87" t="str">
        <f t="shared" si="13"/>
        <v/>
      </c>
      <c r="N904" s="89"/>
      <c r="O904" s="90"/>
      <c r="P904" s="118"/>
    </row>
    <row r="905" spans="2:16" ht="15" customHeight="1" x14ac:dyDescent="0.25">
      <c r="B905" s="55"/>
      <c r="C905" s="74"/>
      <c r="D905" s="351"/>
      <c r="E905" s="352"/>
      <c r="F905" s="74"/>
      <c r="G905" s="351"/>
      <c r="H905" s="352"/>
      <c r="I905" s="124"/>
      <c r="J905" s="75"/>
      <c r="K905" s="75"/>
      <c r="L905" s="75"/>
      <c r="M905" s="87" t="str">
        <f t="shared" si="13"/>
        <v/>
      </c>
      <c r="N905" s="89"/>
      <c r="O905" s="90"/>
      <c r="P905" s="118"/>
    </row>
    <row r="906" spans="2:16" ht="15" customHeight="1" x14ac:dyDescent="0.25">
      <c r="B906" s="55"/>
      <c r="C906" s="74"/>
      <c r="D906" s="351"/>
      <c r="E906" s="352"/>
      <c r="F906" s="74"/>
      <c r="G906" s="351"/>
      <c r="H906" s="352"/>
      <c r="I906" s="124"/>
      <c r="J906" s="75"/>
      <c r="K906" s="75"/>
      <c r="L906" s="75"/>
      <c r="M906" s="87" t="str">
        <f t="shared" si="13"/>
        <v/>
      </c>
      <c r="N906" s="89"/>
      <c r="O906" s="90"/>
      <c r="P906" s="118"/>
    </row>
    <row r="907" spans="2:16" ht="15" customHeight="1" x14ac:dyDescent="0.25">
      <c r="B907" s="55"/>
      <c r="C907" s="74"/>
      <c r="D907" s="351"/>
      <c r="E907" s="352"/>
      <c r="F907" s="74"/>
      <c r="G907" s="351"/>
      <c r="H907" s="352"/>
      <c r="I907" s="124"/>
      <c r="J907" s="75"/>
      <c r="K907" s="75"/>
      <c r="L907" s="75"/>
      <c r="M907" s="87" t="str">
        <f t="shared" si="13"/>
        <v/>
      </c>
      <c r="N907" s="89"/>
      <c r="O907" s="90"/>
      <c r="P907" s="118"/>
    </row>
    <row r="908" spans="2:16" ht="15" customHeight="1" x14ac:dyDescent="0.25">
      <c r="B908" s="55"/>
      <c r="C908" s="74"/>
      <c r="D908" s="351"/>
      <c r="E908" s="352"/>
      <c r="F908" s="74"/>
      <c r="G908" s="351"/>
      <c r="H908" s="352"/>
      <c r="I908" s="124"/>
      <c r="J908" s="75"/>
      <c r="K908" s="75"/>
      <c r="L908" s="75"/>
      <c r="M908" s="87" t="str">
        <f t="shared" si="13"/>
        <v/>
      </c>
      <c r="N908" s="89"/>
      <c r="O908" s="90"/>
      <c r="P908" s="118"/>
    </row>
    <row r="909" spans="2:16" ht="15" customHeight="1" x14ac:dyDescent="0.25">
      <c r="B909" s="55"/>
      <c r="C909" s="74"/>
      <c r="D909" s="351"/>
      <c r="E909" s="352"/>
      <c r="F909" s="74"/>
      <c r="G909" s="351"/>
      <c r="H909" s="352"/>
      <c r="I909" s="124"/>
      <c r="J909" s="75"/>
      <c r="K909" s="75"/>
      <c r="L909" s="75"/>
      <c r="M909" s="87" t="str">
        <f t="shared" si="13"/>
        <v/>
      </c>
      <c r="N909" s="89"/>
      <c r="O909" s="90"/>
      <c r="P909" s="118"/>
    </row>
    <row r="910" spans="2:16" ht="15" customHeight="1" x14ac:dyDescent="0.25">
      <c r="B910" s="55"/>
      <c r="C910" s="74"/>
      <c r="D910" s="351"/>
      <c r="E910" s="352"/>
      <c r="F910" s="74"/>
      <c r="G910" s="351"/>
      <c r="H910" s="352"/>
      <c r="I910" s="124"/>
      <c r="J910" s="75"/>
      <c r="K910" s="75"/>
      <c r="L910" s="75"/>
      <c r="M910" s="87" t="str">
        <f t="shared" si="13"/>
        <v/>
      </c>
      <c r="N910" s="89"/>
      <c r="O910" s="90"/>
      <c r="P910" s="118"/>
    </row>
    <row r="911" spans="2:16" ht="15" customHeight="1" x14ac:dyDescent="0.25">
      <c r="B911" s="55"/>
      <c r="C911" s="74"/>
      <c r="D911" s="351"/>
      <c r="E911" s="352"/>
      <c r="F911" s="74"/>
      <c r="G911" s="351"/>
      <c r="H911" s="352"/>
      <c r="I911" s="124"/>
      <c r="J911" s="75"/>
      <c r="K911" s="75"/>
      <c r="L911" s="75"/>
      <c r="M911" s="87" t="str">
        <f t="shared" si="13"/>
        <v/>
      </c>
      <c r="N911" s="89"/>
      <c r="O911" s="90"/>
      <c r="P911" s="118"/>
    </row>
    <row r="912" spans="2:16" ht="15" customHeight="1" x14ac:dyDescent="0.25">
      <c r="B912" s="55"/>
      <c r="C912" s="74"/>
      <c r="D912" s="351"/>
      <c r="E912" s="352"/>
      <c r="F912" s="74"/>
      <c r="G912" s="351"/>
      <c r="H912" s="352"/>
      <c r="I912" s="124"/>
      <c r="J912" s="75"/>
      <c r="K912" s="75"/>
      <c r="L912" s="75"/>
      <c r="M912" s="87" t="str">
        <f t="shared" si="13"/>
        <v/>
      </c>
      <c r="N912" s="89"/>
      <c r="O912" s="90"/>
      <c r="P912" s="118"/>
    </row>
    <row r="913" spans="2:16" ht="15" customHeight="1" x14ac:dyDescent="0.25">
      <c r="B913" s="55"/>
      <c r="C913" s="74"/>
      <c r="D913" s="351"/>
      <c r="E913" s="352"/>
      <c r="F913" s="74"/>
      <c r="G913" s="351"/>
      <c r="H913" s="352"/>
      <c r="I913" s="124"/>
      <c r="J913" s="75"/>
      <c r="K913" s="75"/>
      <c r="L913" s="75"/>
      <c r="M913" s="87" t="str">
        <f t="shared" si="13"/>
        <v/>
      </c>
      <c r="N913" s="89"/>
      <c r="O913" s="90"/>
      <c r="P913" s="118"/>
    </row>
    <row r="914" spans="2:16" ht="15" customHeight="1" x14ac:dyDescent="0.25">
      <c r="B914" s="55"/>
      <c r="C914" s="74"/>
      <c r="D914" s="351"/>
      <c r="E914" s="352"/>
      <c r="F914" s="74"/>
      <c r="G914" s="351"/>
      <c r="H914" s="352"/>
      <c r="I914" s="124"/>
      <c r="J914" s="75"/>
      <c r="K914" s="75"/>
      <c r="L914" s="75"/>
      <c r="M914" s="87" t="str">
        <f t="shared" si="13"/>
        <v/>
      </c>
      <c r="N914" s="89"/>
      <c r="O914" s="90"/>
      <c r="P914" s="118"/>
    </row>
    <row r="915" spans="2:16" ht="15" customHeight="1" x14ac:dyDescent="0.25">
      <c r="B915" s="55"/>
      <c r="C915" s="74"/>
      <c r="D915" s="351"/>
      <c r="E915" s="352"/>
      <c r="F915" s="74"/>
      <c r="G915" s="351"/>
      <c r="H915" s="352"/>
      <c r="I915" s="124"/>
      <c r="J915" s="75"/>
      <c r="K915" s="75"/>
      <c r="L915" s="75"/>
      <c r="M915" s="87" t="str">
        <f t="shared" si="13"/>
        <v/>
      </c>
      <c r="N915" s="89"/>
      <c r="O915" s="90"/>
      <c r="P915" s="118"/>
    </row>
    <row r="916" spans="2:16" ht="15" customHeight="1" x14ac:dyDescent="0.25">
      <c r="B916" s="55"/>
      <c r="C916" s="74"/>
      <c r="D916" s="351"/>
      <c r="E916" s="352"/>
      <c r="F916" s="74"/>
      <c r="G916" s="351"/>
      <c r="H916" s="352"/>
      <c r="I916" s="124"/>
      <c r="J916" s="75"/>
      <c r="K916" s="75"/>
      <c r="L916" s="75"/>
      <c r="M916" s="87" t="str">
        <f t="shared" si="13"/>
        <v/>
      </c>
      <c r="N916" s="89"/>
      <c r="O916" s="90"/>
      <c r="P916" s="118"/>
    </row>
    <row r="917" spans="2:16" ht="15" customHeight="1" x14ac:dyDescent="0.25">
      <c r="B917" s="55"/>
      <c r="C917" s="74"/>
      <c r="D917" s="351"/>
      <c r="E917" s="352"/>
      <c r="F917" s="74"/>
      <c r="G917" s="351"/>
      <c r="H917" s="352"/>
      <c r="I917" s="124"/>
      <c r="J917" s="75"/>
      <c r="K917" s="75"/>
      <c r="L917" s="75"/>
      <c r="M917" s="87" t="str">
        <f t="shared" si="13"/>
        <v/>
      </c>
      <c r="N917" s="89"/>
      <c r="O917" s="90"/>
      <c r="P917" s="118"/>
    </row>
    <row r="918" spans="2:16" ht="15" customHeight="1" x14ac:dyDescent="0.25">
      <c r="B918" s="55"/>
      <c r="C918" s="74"/>
      <c r="D918" s="351"/>
      <c r="E918" s="352"/>
      <c r="F918" s="74"/>
      <c r="G918" s="351"/>
      <c r="H918" s="352"/>
      <c r="I918" s="124"/>
      <c r="J918" s="75"/>
      <c r="K918" s="75"/>
      <c r="L918" s="75"/>
      <c r="M918" s="87" t="str">
        <f t="shared" si="13"/>
        <v/>
      </c>
      <c r="N918" s="89"/>
      <c r="O918" s="90"/>
      <c r="P918" s="118"/>
    </row>
    <row r="919" spans="2:16" ht="15" customHeight="1" x14ac:dyDescent="0.25">
      <c r="B919" s="55"/>
      <c r="C919" s="74"/>
      <c r="D919" s="351"/>
      <c r="E919" s="352"/>
      <c r="F919" s="74"/>
      <c r="G919" s="351"/>
      <c r="H919" s="352"/>
      <c r="I919" s="124"/>
      <c r="J919" s="75"/>
      <c r="K919" s="75"/>
      <c r="L919" s="75"/>
      <c r="M919" s="87" t="str">
        <f t="shared" si="13"/>
        <v/>
      </c>
      <c r="N919" s="89"/>
      <c r="O919" s="90"/>
      <c r="P919" s="118"/>
    </row>
    <row r="920" spans="2:16" ht="15" customHeight="1" x14ac:dyDescent="0.25">
      <c r="B920" s="55"/>
      <c r="C920" s="74"/>
      <c r="D920" s="351"/>
      <c r="E920" s="352"/>
      <c r="F920" s="74"/>
      <c r="G920" s="351"/>
      <c r="H920" s="352"/>
      <c r="I920" s="124"/>
      <c r="J920" s="75"/>
      <c r="K920" s="75"/>
      <c r="L920" s="75"/>
      <c r="M920" s="87" t="str">
        <f t="shared" si="13"/>
        <v/>
      </c>
      <c r="N920" s="89"/>
      <c r="O920" s="90"/>
      <c r="P920" s="118"/>
    </row>
    <row r="921" spans="2:16" ht="15" customHeight="1" x14ac:dyDescent="0.25">
      <c r="B921" s="55"/>
      <c r="C921" s="74"/>
      <c r="D921" s="351"/>
      <c r="E921" s="352"/>
      <c r="F921" s="74"/>
      <c r="G921" s="351"/>
      <c r="H921" s="352"/>
      <c r="I921" s="124"/>
      <c r="J921" s="75"/>
      <c r="K921" s="75"/>
      <c r="L921" s="75"/>
      <c r="M921" s="87" t="str">
        <f t="shared" si="13"/>
        <v/>
      </c>
      <c r="N921" s="89"/>
      <c r="O921" s="90"/>
      <c r="P921" s="118"/>
    </row>
    <row r="922" spans="2:16" ht="15" customHeight="1" x14ac:dyDescent="0.25">
      <c r="B922" s="55"/>
      <c r="C922" s="74"/>
      <c r="D922" s="351"/>
      <c r="E922" s="352"/>
      <c r="F922" s="74"/>
      <c r="G922" s="351"/>
      <c r="H922" s="352"/>
      <c r="I922" s="124"/>
      <c r="J922" s="75"/>
      <c r="K922" s="75"/>
      <c r="L922" s="75"/>
      <c r="M922" s="87" t="str">
        <f t="shared" si="13"/>
        <v/>
      </c>
      <c r="N922" s="89"/>
      <c r="O922" s="90"/>
      <c r="P922" s="118"/>
    </row>
    <row r="923" spans="2:16" ht="15" customHeight="1" x14ac:dyDescent="0.25">
      <c r="B923" s="55"/>
      <c r="C923" s="74"/>
      <c r="D923" s="351"/>
      <c r="E923" s="352"/>
      <c r="F923" s="74"/>
      <c r="G923" s="351"/>
      <c r="H923" s="352"/>
      <c r="I923" s="124"/>
      <c r="J923" s="75"/>
      <c r="K923" s="75"/>
      <c r="L923" s="75"/>
      <c r="M923" s="87" t="str">
        <f t="shared" si="13"/>
        <v/>
      </c>
      <c r="N923" s="89"/>
      <c r="O923" s="90"/>
      <c r="P923" s="118"/>
    </row>
    <row r="924" spans="2:16" ht="15" customHeight="1" x14ac:dyDescent="0.25">
      <c r="B924" s="55"/>
      <c r="C924" s="74"/>
      <c r="D924" s="351"/>
      <c r="E924" s="352"/>
      <c r="F924" s="74"/>
      <c r="G924" s="351"/>
      <c r="H924" s="352"/>
      <c r="I924" s="124"/>
      <c r="J924" s="75"/>
      <c r="K924" s="75"/>
      <c r="L924" s="75"/>
      <c r="M924" s="87" t="str">
        <f t="shared" si="13"/>
        <v/>
      </c>
      <c r="N924" s="89"/>
      <c r="O924" s="90"/>
      <c r="P924" s="118"/>
    </row>
    <row r="925" spans="2:16" ht="15" customHeight="1" x14ac:dyDescent="0.25">
      <c r="B925" s="55"/>
      <c r="C925" s="74"/>
      <c r="D925" s="351"/>
      <c r="E925" s="352"/>
      <c r="F925" s="74"/>
      <c r="G925" s="351"/>
      <c r="H925" s="352"/>
      <c r="I925" s="124"/>
      <c r="J925" s="75"/>
      <c r="K925" s="75"/>
      <c r="L925" s="75"/>
      <c r="M925" s="87" t="str">
        <f t="shared" si="13"/>
        <v/>
      </c>
      <c r="N925" s="89"/>
      <c r="O925" s="90"/>
      <c r="P925" s="118"/>
    </row>
    <row r="926" spans="2:16" ht="15" customHeight="1" x14ac:dyDescent="0.25">
      <c r="B926" s="55"/>
      <c r="C926" s="74"/>
      <c r="D926" s="351"/>
      <c r="E926" s="352"/>
      <c r="F926" s="74"/>
      <c r="G926" s="351"/>
      <c r="H926" s="352"/>
      <c r="I926" s="124"/>
      <c r="J926" s="75"/>
      <c r="K926" s="75"/>
      <c r="L926" s="75"/>
      <c r="M926" s="87" t="str">
        <f t="shared" si="13"/>
        <v/>
      </c>
      <c r="N926" s="89"/>
      <c r="O926" s="90"/>
      <c r="P926" s="118"/>
    </row>
    <row r="927" spans="2:16" ht="15" customHeight="1" x14ac:dyDescent="0.25">
      <c r="B927" s="55"/>
      <c r="C927" s="74"/>
      <c r="D927" s="351"/>
      <c r="E927" s="352"/>
      <c r="F927" s="74"/>
      <c r="G927" s="351"/>
      <c r="H927" s="352"/>
      <c r="I927" s="124"/>
      <c r="J927" s="75"/>
      <c r="K927" s="75"/>
      <c r="L927" s="75"/>
      <c r="M927" s="87" t="str">
        <f t="shared" si="13"/>
        <v/>
      </c>
      <c r="N927" s="89"/>
      <c r="O927" s="90"/>
      <c r="P927" s="118"/>
    </row>
    <row r="928" spans="2:16" ht="15" customHeight="1" x14ac:dyDescent="0.25">
      <c r="B928" s="55"/>
      <c r="C928" s="74"/>
      <c r="D928" s="351"/>
      <c r="E928" s="352"/>
      <c r="F928" s="74"/>
      <c r="G928" s="351"/>
      <c r="H928" s="352"/>
      <c r="I928" s="124"/>
      <c r="J928" s="75"/>
      <c r="K928" s="75"/>
      <c r="L928" s="75"/>
      <c r="M928" s="87" t="str">
        <f t="shared" si="13"/>
        <v/>
      </c>
      <c r="N928" s="89"/>
      <c r="O928" s="90"/>
      <c r="P928" s="118"/>
    </row>
    <row r="929" spans="2:16" ht="15" customHeight="1" x14ac:dyDescent="0.25">
      <c r="B929" s="55"/>
      <c r="C929" s="74"/>
      <c r="D929" s="351"/>
      <c r="E929" s="352"/>
      <c r="F929" s="74"/>
      <c r="G929" s="351"/>
      <c r="H929" s="352"/>
      <c r="I929" s="124"/>
      <c r="J929" s="75"/>
      <c r="K929" s="75"/>
      <c r="L929" s="75"/>
      <c r="M929" s="87" t="str">
        <f t="shared" si="13"/>
        <v/>
      </c>
      <c r="N929" s="89"/>
      <c r="O929" s="90"/>
      <c r="P929" s="118"/>
    </row>
    <row r="930" spans="2:16" ht="15" customHeight="1" x14ac:dyDescent="0.25">
      <c r="B930" s="55"/>
      <c r="C930" s="74"/>
      <c r="D930" s="351"/>
      <c r="E930" s="352"/>
      <c r="F930" s="74"/>
      <c r="G930" s="351"/>
      <c r="H930" s="352"/>
      <c r="I930" s="124"/>
      <c r="J930" s="75"/>
      <c r="K930" s="75"/>
      <c r="L930" s="75"/>
      <c r="M930" s="87" t="str">
        <f t="shared" si="13"/>
        <v/>
      </c>
      <c r="N930" s="89"/>
      <c r="O930" s="90"/>
      <c r="P930" s="118"/>
    </row>
    <row r="931" spans="2:16" ht="15" customHeight="1" x14ac:dyDescent="0.25">
      <c r="B931" s="55"/>
      <c r="C931" s="74"/>
      <c r="D931" s="351"/>
      <c r="E931" s="352"/>
      <c r="F931" s="74"/>
      <c r="G931" s="351"/>
      <c r="H931" s="352"/>
      <c r="I931" s="124"/>
      <c r="J931" s="75"/>
      <c r="K931" s="75"/>
      <c r="L931" s="75"/>
      <c r="M931" s="87" t="str">
        <f t="shared" si="13"/>
        <v/>
      </c>
      <c r="N931" s="89"/>
      <c r="O931" s="90"/>
      <c r="P931" s="118"/>
    </row>
    <row r="932" spans="2:16" ht="15" customHeight="1" x14ac:dyDescent="0.25">
      <c r="B932" s="55"/>
      <c r="C932" s="74"/>
      <c r="D932" s="351"/>
      <c r="E932" s="352"/>
      <c r="F932" s="74"/>
      <c r="G932" s="351"/>
      <c r="H932" s="352"/>
      <c r="I932" s="124"/>
      <c r="J932" s="75"/>
      <c r="K932" s="75"/>
      <c r="L932" s="75"/>
      <c r="M932" s="87" t="str">
        <f t="shared" si="13"/>
        <v/>
      </c>
      <c r="N932" s="89"/>
      <c r="O932" s="90"/>
      <c r="P932" s="118"/>
    </row>
    <row r="933" spans="2:16" ht="15" customHeight="1" x14ac:dyDescent="0.25">
      <c r="B933" s="55"/>
      <c r="C933" s="74"/>
      <c r="D933" s="351"/>
      <c r="E933" s="352"/>
      <c r="F933" s="74"/>
      <c r="G933" s="351"/>
      <c r="H933" s="352"/>
      <c r="I933" s="124"/>
      <c r="J933" s="75"/>
      <c r="K933" s="75"/>
      <c r="L933" s="75"/>
      <c r="M933" s="87" t="str">
        <f t="shared" si="13"/>
        <v/>
      </c>
      <c r="N933" s="89"/>
      <c r="O933" s="90"/>
      <c r="P933" s="118"/>
    </row>
    <row r="934" spans="2:16" ht="15" customHeight="1" x14ac:dyDescent="0.25">
      <c r="B934" s="55"/>
      <c r="C934" s="74"/>
      <c r="D934" s="351"/>
      <c r="E934" s="352"/>
      <c r="F934" s="74"/>
      <c r="G934" s="351"/>
      <c r="H934" s="352"/>
      <c r="I934" s="124"/>
      <c r="J934" s="75"/>
      <c r="K934" s="75"/>
      <c r="L934" s="75"/>
      <c r="M934" s="87" t="str">
        <f t="shared" si="13"/>
        <v/>
      </c>
      <c r="N934" s="89"/>
      <c r="O934" s="90"/>
      <c r="P934" s="118"/>
    </row>
    <row r="935" spans="2:16" ht="15" customHeight="1" x14ac:dyDescent="0.25">
      <c r="B935" s="55"/>
      <c r="C935" s="74"/>
      <c r="D935" s="351"/>
      <c r="E935" s="352"/>
      <c r="F935" s="74"/>
      <c r="G935" s="351"/>
      <c r="H935" s="352"/>
      <c r="I935" s="124"/>
      <c r="J935" s="75"/>
      <c r="K935" s="75"/>
      <c r="L935" s="75"/>
      <c r="M935" s="87" t="str">
        <f t="shared" si="13"/>
        <v/>
      </c>
      <c r="N935" s="89"/>
      <c r="O935" s="90"/>
      <c r="P935" s="118"/>
    </row>
    <row r="936" spans="2:16" ht="15" customHeight="1" x14ac:dyDescent="0.25">
      <c r="B936" s="55"/>
      <c r="C936" s="74"/>
      <c r="D936" s="351"/>
      <c r="E936" s="352"/>
      <c r="F936" s="74"/>
      <c r="G936" s="351"/>
      <c r="H936" s="352"/>
      <c r="I936" s="124"/>
      <c r="J936" s="75"/>
      <c r="K936" s="75"/>
      <c r="L936" s="75"/>
      <c r="M936" s="87" t="str">
        <f t="shared" si="13"/>
        <v/>
      </c>
      <c r="N936" s="89"/>
      <c r="O936" s="90"/>
      <c r="P936" s="118"/>
    </row>
    <row r="937" spans="2:16" ht="15" customHeight="1" x14ac:dyDescent="0.25">
      <c r="B937" s="55"/>
      <c r="C937" s="74"/>
      <c r="D937" s="351"/>
      <c r="E937" s="352"/>
      <c r="F937" s="74"/>
      <c r="G937" s="351"/>
      <c r="H937" s="352"/>
      <c r="I937" s="124"/>
      <c r="J937" s="75"/>
      <c r="K937" s="75"/>
      <c r="L937" s="75"/>
      <c r="M937" s="87" t="str">
        <f t="shared" si="13"/>
        <v/>
      </c>
      <c r="N937" s="89"/>
      <c r="O937" s="90"/>
      <c r="P937" s="118"/>
    </row>
    <row r="938" spans="2:16" ht="15" customHeight="1" x14ac:dyDescent="0.25">
      <c r="B938" s="55"/>
      <c r="C938" s="74"/>
      <c r="D938" s="351"/>
      <c r="E938" s="352"/>
      <c r="F938" s="74"/>
      <c r="G938" s="351"/>
      <c r="H938" s="352"/>
      <c r="I938" s="124"/>
      <c r="J938" s="75"/>
      <c r="K938" s="75"/>
      <c r="L938" s="75"/>
      <c r="M938" s="87" t="str">
        <f t="shared" si="13"/>
        <v/>
      </c>
      <c r="N938" s="89"/>
      <c r="O938" s="90"/>
      <c r="P938" s="118"/>
    </row>
    <row r="939" spans="2:16" ht="15" customHeight="1" x14ac:dyDescent="0.25">
      <c r="B939" s="55"/>
      <c r="C939" s="74"/>
      <c r="D939" s="351"/>
      <c r="E939" s="352"/>
      <c r="F939" s="74"/>
      <c r="G939" s="351"/>
      <c r="H939" s="352"/>
      <c r="I939" s="124"/>
      <c r="J939" s="75"/>
      <c r="K939" s="75"/>
      <c r="L939" s="75"/>
      <c r="M939" s="87" t="str">
        <f t="shared" si="13"/>
        <v/>
      </c>
      <c r="N939" s="89"/>
      <c r="O939" s="90"/>
      <c r="P939" s="118"/>
    </row>
    <row r="940" spans="2:16" ht="15" customHeight="1" x14ac:dyDescent="0.25">
      <c r="B940" s="55"/>
      <c r="C940" s="74"/>
      <c r="D940" s="351"/>
      <c r="E940" s="352"/>
      <c r="F940" s="74"/>
      <c r="G940" s="351"/>
      <c r="H940" s="352"/>
      <c r="I940" s="124"/>
      <c r="J940" s="75"/>
      <c r="K940" s="75"/>
      <c r="L940" s="75"/>
      <c r="M940" s="87" t="str">
        <f t="shared" si="13"/>
        <v/>
      </c>
      <c r="N940" s="89"/>
      <c r="O940" s="90"/>
      <c r="P940" s="118"/>
    </row>
    <row r="941" spans="2:16" ht="15" customHeight="1" x14ac:dyDescent="0.25">
      <c r="B941" s="55"/>
      <c r="C941" s="74"/>
      <c r="D941" s="351"/>
      <c r="E941" s="352"/>
      <c r="F941" s="74"/>
      <c r="G941" s="351"/>
      <c r="H941" s="352"/>
      <c r="I941" s="124"/>
      <c r="J941" s="75"/>
      <c r="K941" s="75"/>
      <c r="L941" s="75"/>
      <c r="M941" s="87" t="str">
        <f t="shared" si="13"/>
        <v/>
      </c>
      <c r="N941" s="89"/>
      <c r="O941" s="90"/>
      <c r="P941" s="118"/>
    </row>
    <row r="942" spans="2:16" ht="15" customHeight="1" x14ac:dyDescent="0.25">
      <c r="B942" s="55"/>
      <c r="C942" s="74"/>
      <c r="D942" s="351"/>
      <c r="E942" s="352"/>
      <c r="F942" s="74"/>
      <c r="G942" s="351"/>
      <c r="H942" s="352"/>
      <c r="I942" s="124"/>
      <c r="J942" s="75"/>
      <c r="K942" s="75"/>
      <c r="L942" s="75"/>
      <c r="M942" s="87" t="str">
        <f t="shared" si="13"/>
        <v/>
      </c>
      <c r="N942" s="89"/>
      <c r="O942" s="90"/>
      <c r="P942" s="118"/>
    </row>
    <row r="943" spans="2:16" ht="15" customHeight="1" x14ac:dyDescent="0.25">
      <c r="B943" s="55"/>
      <c r="C943" s="74"/>
      <c r="D943" s="351"/>
      <c r="E943" s="352"/>
      <c r="F943" s="74"/>
      <c r="G943" s="351"/>
      <c r="H943" s="352"/>
      <c r="I943" s="124"/>
      <c r="J943" s="75"/>
      <c r="K943" s="75"/>
      <c r="L943" s="75"/>
      <c r="M943" s="87" t="str">
        <f t="shared" si="13"/>
        <v/>
      </c>
      <c r="N943" s="89"/>
      <c r="O943" s="90"/>
      <c r="P943" s="118"/>
    </row>
    <row r="944" spans="2:16" ht="15" customHeight="1" x14ac:dyDescent="0.25">
      <c r="B944" s="55"/>
      <c r="C944" s="74"/>
      <c r="D944" s="351"/>
      <c r="E944" s="352"/>
      <c r="F944" s="74"/>
      <c r="G944" s="351"/>
      <c r="H944" s="352"/>
      <c r="I944" s="124"/>
      <c r="J944" s="75"/>
      <c r="K944" s="75"/>
      <c r="L944" s="75"/>
      <c r="M944" s="87" t="str">
        <f t="shared" si="13"/>
        <v/>
      </c>
      <c r="N944" s="89"/>
      <c r="O944" s="90"/>
      <c r="P944" s="118"/>
    </row>
    <row r="945" spans="2:16" ht="15" customHeight="1" x14ac:dyDescent="0.25">
      <c r="B945" s="55"/>
      <c r="C945" s="74"/>
      <c r="D945" s="351"/>
      <c r="E945" s="352"/>
      <c r="F945" s="74"/>
      <c r="G945" s="351"/>
      <c r="H945" s="352"/>
      <c r="I945" s="124"/>
      <c r="J945" s="75"/>
      <c r="K945" s="75"/>
      <c r="L945" s="75"/>
      <c r="M945" s="87" t="str">
        <f t="shared" si="13"/>
        <v/>
      </c>
      <c r="N945" s="89"/>
      <c r="O945" s="90"/>
      <c r="P945" s="118"/>
    </row>
    <row r="946" spans="2:16" ht="15" customHeight="1" x14ac:dyDescent="0.25">
      <c r="B946" s="55"/>
      <c r="C946" s="74"/>
      <c r="D946" s="351"/>
      <c r="E946" s="352"/>
      <c r="F946" s="74"/>
      <c r="G946" s="351"/>
      <c r="H946" s="352"/>
      <c r="I946" s="124"/>
      <c r="J946" s="75"/>
      <c r="K946" s="75"/>
      <c r="L946" s="75"/>
      <c r="M946" s="87" t="str">
        <f t="shared" si="13"/>
        <v/>
      </c>
      <c r="N946" s="89"/>
      <c r="O946" s="90"/>
      <c r="P946" s="118"/>
    </row>
    <row r="947" spans="2:16" ht="15" customHeight="1" x14ac:dyDescent="0.25">
      <c r="B947" s="55"/>
      <c r="C947" s="74"/>
      <c r="D947" s="351"/>
      <c r="E947" s="352"/>
      <c r="F947" s="74"/>
      <c r="G947" s="351"/>
      <c r="H947" s="352"/>
      <c r="I947" s="124"/>
      <c r="J947" s="75"/>
      <c r="K947" s="75"/>
      <c r="L947" s="75"/>
      <c r="M947" s="87" t="str">
        <f t="shared" si="13"/>
        <v/>
      </c>
      <c r="N947" s="89"/>
      <c r="O947" s="90"/>
      <c r="P947" s="118"/>
    </row>
    <row r="948" spans="2:16" ht="15" customHeight="1" x14ac:dyDescent="0.25">
      <c r="B948" s="55"/>
      <c r="C948" s="74"/>
      <c r="D948" s="351"/>
      <c r="E948" s="352"/>
      <c r="F948" s="74"/>
      <c r="G948" s="351"/>
      <c r="H948" s="352"/>
      <c r="I948" s="124"/>
      <c r="J948" s="75"/>
      <c r="K948" s="75"/>
      <c r="L948" s="75"/>
      <c r="M948" s="87" t="str">
        <f t="shared" si="13"/>
        <v/>
      </c>
      <c r="N948" s="89"/>
      <c r="O948" s="90"/>
      <c r="P948" s="118"/>
    </row>
    <row r="949" spans="2:16" ht="15" customHeight="1" x14ac:dyDescent="0.25">
      <c r="B949" s="55"/>
      <c r="C949" s="74"/>
      <c r="D949" s="351"/>
      <c r="E949" s="352"/>
      <c r="F949" s="74"/>
      <c r="G949" s="351"/>
      <c r="H949" s="352"/>
      <c r="I949" s="124"/>
      <c r="J949" s="75"/>
      <c r="K949" s="75"/>
      <c r="L949" s="75"/>
      <c r="M949" s="87" t="str">
        <f t="shared" si="13"/>
        <v/>
      </c>
      <c r="N949" s="89"/>
      <c r="O949" s="90"/>
      <c r="P949" s="118"/>
    </row>
    <row r="950" spans="2:16" ht="15" customHeight="1" x14ac:dyDescent="0.25">
      <c r="B950" s="55"/>
      <c r="C950" s="74"/>
      <c r="D950" s="351"/>
      <c r="E950" s="352"/>
      <c r="F950" s="74"/>
      <c r="G950" s="351"/>
      <c r="H950" s="352"/>
      <c r="I950" s="124"/>
      <c r="J950" s="75"/>
      <c r="K950" s="75"/>
      <c r="L950" s="75"/>
      <c r="M950" s="87" t="str">
        <f t="shared" si="13"/>
        <v/>
      </c>
      <c r="N950" s="89"/>
      <c r="O950" s="90"/>
      <c r="P950" s="118"/>
    </row>
    <row r="951" spans="2:16" ht="15" customHeight="1" x14ac:dyDescent="0.25">
      <c r="B951" s="55"/>
      <c r="C951" s="74"/>
      <c r="D951" s="351"/>
      <c r="E951" s="352"/>
      <c r="F951" s="74"/>
      <c r="G951" s="351"/>
      <c r="H951" s="352"/>
      <c r="I951" s="124"/>
      <c r="J951" s="75"/>
      <c r="K951" s="75"/>
      <c r="L951" s="75"/>
      <c r="M951" s="87" t="str">
        <f t="shared" si="13"/>
        <v/>
      </c>
      <c r="N951" s="89"/>
      <c r="O951" s="90"/>
      <c r="P951" s="118"/>
    </row>
    <row r="952" spans="2:16" ht="15" customHeight="1" x14ac:dyDescent="0.25">
      <c r="B952" s="55"/>
      <c r="C952" s="74"/>
      <c r="D952" s="351"/>
      <c r="E952" s="352"/>
      <c r="F952" s="74"/>
      <c r="G952" s="351"/>
      <c r="H952" s="352"/>
      <c r="I952" s="124"/>
      <c r="J952" s="75"/>
      <c r="K952" s="75"/>
      <c r="L952" s="75"/>
      <c r="M952" s="87" t="str">
        <f t="shared" si="13"/>
        <v/>
      </c>
      <c r="N952" s="89"/>
      <c r="O952" s="90"/>
      <c r="P952" s="118"/>
    </row>
    <row r="953" spans="2:16" ht="15" customHeight="1" x14ac:dyDescent="0.25">
      <c r="B953" s="55"/>
      <c r="C953" s="74"/>
      <c r="D953" s="351"/>
      <c r="E953" s="352"/>
      <c r="F953" s="74"/>
      <c r="G953" s="351"/>
      <c r="H953" s="352"/>
      <c r="I953" s="124"/>
      <c r="J953" s="75"/>
      <c r="K953" s="75"/>
      <c r="L953" s="75"/>
      <c r="M953" s="87" t="str">
        <f t="shared" si="13"/>
        <v/>
      </c>
      <c r="N953" s="89"/>
      <c r="O953" s="90"/>
      <c r="P953" s="118"/>
    </row>
    <row r="954" spans="2:16" ht="15" customHeight="1" x14ac:dyDescent="0.25">
      <c r="B954" s="55"/>
      <c r="C954" s="74"/>
      <c r="D954" s="351"/>
      <c r="E954" s="352"/>
      <c r="F954" s="74"/>
      <c r="G954" s="351"/>
      <c r="H954" s="352"/>
      <c r="I954" s="124"/>
      <c r="J954" s="75"/>
      <c r="K954" s="75"/>
      <c r="L954" s="75"/>
      <c r="M954" s="87" t="str">
        <f t="shared" si="13"/>
        <v/>
      </c>
      <c r="N954" s="89"/>
      <c r="O954" s="90"/>
      <c r="P954" s="118"/>
    </row>
    <row r="955" spans="2:16" ht="15" customHeight="1" x14ac:dyDescent="0.25">
      <c r="B955" s="55"/>
      <c r="C955" s="74"/>
      <c r="D955" s="351"/>
      <c r="E955" s="352"/>
      <c r="F955" s="74"/>
      <c r="G955" s="351"/>
      <c r="H955" s="352"/>
      <c r="I955" s="124"/>
      <c r="J955" s="75"/>
      <c r="K955" s="75"/>
      <c r="L955" s="75"/>
      <c r="M955" s="87" t="str">
        <f t="shared" si="13"/>
        <v/>
      </c>
      <c r="N955" s="89"/>
      <c r="O955" s="90"/>
      <c r="P955" s="118"/>
    </row>
    <row r="956" spans="2:16" ht="15" customHeight="1" x14ac:dyDescent="0.25">
      <c r="B956" s="55"/>
      <c r="C956" s="74"/>
      <c r="D956" s="351"/>
      <c r="E956" s="352"/>
      <c r="F956" s="74"/>
      <c r="G956" s="351"/>
      <c r="H956" s="352"/>
      <c r="I956" s="124"/>
      <c r="J956" s="75"/>
      <c r="K956" s="75"/>
      <c r="L956" s="75"/>
      <c r="M956" s="87" t="str">
        <f t="shared" si="13"/>
        <v/>
      </c>
      <c r="N956" s="89"/>
      <c r="O956" s="90"/>
      <c r="P956" s="118"/>
    </row>
    <row r="957" spans="2:16" ht="15" customHeight="1" x14ac:dyDescent="0.25">
      <c r="B957" s="55"/>
      <c r="C957" s="74"/>
      <c r="D957" s="351"/>
      <c r="E957" s="352"/>
      <c r="F957" s="74"/>
      <c r="G957" s="351"/>
      <c r="H957" s="352"/>
      <c r="I957" s="124"/>
      <c r="J957" s="75"/>
      <c r="K957" s="75"/>
      <c r="L957" s="75"/>
      <c r="M957" s="87" t="str">
        <f t="shared" si="13"/>
        <v/>
      </c>
      <c r="N957" s="89"/>
      <c r="O957" s="90"/>
      <c r="P957" s="118"/>
    </row>
    <row r="958" spans="2:16" ht="15" customHeight="1" x14ac:dyDescent="0.25">
      <c r="B958" s="55"/>
      <c r="C958" s="74"/>
      <c r="D958" s="351"/>
      <c r="E958" s="352"/>
      <c r="F958" s="74"/>
      <c r="G958" s="351"/>
      <c r="H958" s="352"/>
      <c r="I958" s="124"/>
      <c r="J958" s="75"/>
      <c r="K958" s="75"/>
      <c r="L958" s="75"/>
      <c r="M958" s="87" t="str">
        <f t="shared" si="13"/>
        <v/>
      </c>
      <c r="N958" s="89"/>
      <c r="O958" s="90"/>
      <c r="P958" s="118"/>
    </row>
    <row r="959" spans="2:16" ht="15" customHeight="1" x14ac:dyDescent="0.25">
      <c r="B959" s="55"/>
      <c r="C959" s="74"/>
      <c r="D959" s="351"/>
      <c r="E959" s="352"/>
      <c r="F959" s="74"/>
      <c r="G959" s="351"/>
      <c r="H959" s="352"/>
      <c r="I959" s="124"/>
      <c r="J959" s="75"/>
      <c r="K959" s="75"/>
      <c r="L959" s="75"/>
      <c r="M959" s="87" t="str">
        <f t="shared" ref="M959:M1022" si="14">IF(OR(K959="Jet-A",K959="Jet-A1"),3.16,IF(OR(K959="Jet-B",K959="AvGas"),3.1,""))</f>
        <v/>
      </c>
      <c r="N959" s="89"/>
      <c r="O959" s="90"/>
      <c r="P959" s="118"/>
    </row>
    <row r="960" spans="2:16" ht="15" customHeight="1" x14ac:dyDescent="0.25">
      <c r="B960" s="55"/>
      <c r="C960" s="74"/>
      <c r="D960" s="351"/>
      <c r="E960" s="352"/>
      <c r="F960" s="74"/>
      <c r="G960" s="351"/>
      <c r="H960" s="352"/>
      <c r="I960" s="124"/>
      <c r="J960" s="75"/>
      <c r="K960" s="75"/>
      <c r="L960" s="75"/>
      <c r="M960" s="87" t="str">
        <f t="shared" si="14"/>
        <v/>
      </c>
      <c r="N960" s="89"/>
      <c r="O960" s="90"/>
      <c r="P960" s="118"/>
    </row>
    <row r="961" spans="2:16" ht="15" customHeight="1" x14ac:dyDescent="0.25">
      <c r="B961" s="55"/>
      <c r="C961" s="74"/>
      <c r="D961" s="351"/>
      <c r="E961" s="352"/>
      <c r="F961" s="74"/>
      <c r="G961" s="351"/>
      <c r="H961" s="352"/>
      <c r="I961" s="124"/>
      <c r="J961" s="75"/>
      <c r="K961" s="75"/>
      <c r="L961" s="75"/>
      <c r="M961" s="87" t="str">
        <f t="shared" si="14"/>
        <v/>
      </c>
      <c r="N961" s="89"/>
      <c r="O961" s="90"/>
      <c r="P961" s="118"/>
    </row>
    <row r="962" spans="2:16" ht="15" customHeight="1" x14ac:dyDescent="0.25">
      <c r="B962" s="55"/>
      <c r="C962" s="74"/>
      <c r="D962" s="351"/>
      <c r="E962" s="352"/>
      <c r="F962" s="74"/>
      <c r="G962" s="351"/>
      <c r="H962" s="352"/>
      <c r="I962" s="124"/>
      <c r="J962" s="75"/>
      <c r="K962" s="75"/>
      <c r="L962" s="75"/>
      <c r="M962" s="87" t="str">
        <f t="shared" si="14"/>
        <v/>
      </c>
      <c r="N962" s="89"/>
      <c r="O962" s="90"/>
      <c r="P962" s="118"/>
    </row>
    <row r="963" spans="2:16" ht="15" customHeight="1" x14ac:dyDescent="0.25">
      <c r="B963" s="55"/>
      <c r="C963" s="74"/>
      <c r="D963" s="351"/>
      <c r="E963" s="352"/>
      <c r="F963" s="74"/>
      <c r="G963" s="351"/>
      <c r="H963" s="352"/>
      <c r="I963" s="124"/>
      <c r="J963" s="75"/>
      <c r="K963" s="75"/>
      <c r="L963" s="75"/>
      <c r="M963" s="87" t="str">
        <f t="shared" si="14"/>
        <v/>
      </c>
      <c r="N963" s="89"/>
      <c r="O963" s="90"/>
      <c r="P963" s="118"/>
    </row>
    <row r="964" spans="2:16" ht="15" customHeight="1" x14ac:dyDescent="0.25">
      <c r="B964" s="55"/>
      <c r="C964" s="74"/>
      <c r="D964" s="351"/>
      <c r="E964" s="352"/>
      <c r="F964" s="74"/>
      <c r="G964" s="351"/>
      <c r="H964" s="352"/>
      <c r="I964" s="124"/>
      <c r="J964" s="75"/>
      <c r="K964" s="75"/>
      <c r="L964" s="75"/>
      <c r="M964" s="87" t="str">
        <f t="shared" si="14"/>
        <v/>
      </c>
      <c r="N964" s="89"/>
      <c r="O964" s="90"/>
      <c r="P964" s="118"/>
    </row>
    <row r="965" spans="2:16" ht="15" customHeight="1" x14ac:dyDescent="0.25">
      <c r="B965" s="55"/>
      <c r="C965" s="74"/>
      <c r="D965" s="351"/>
      <c r="E965" s="352"/>
      <c r="F965" s="74"/>
      <c r="G965" s="351"/>
      <c r="H965" s="352"/>
      <c r="I965" s="124"/>
      <c r="J965" s="75"/>
      <c r="K965" s="75"/>
      <c r="L965" s="75"/>
      <c r="M965" s="87" t="str">
        <f t="shared" si="14"/>
        <v/>
      </c>
      <c r="N965" s="89"/>
      <c r="O965" s="90"/>
      <c r="P965" s="118"/>
    </row>
    <row r="966" spans="2:16" ht="15" customHeight="1" x14ac:dyDescent="0.25">
      <c r="B966" s="55"/>
      <c r="C966" s="74"/>
      <c r="D966" s="351"/>
      <c r="E966" s="352"/>
      <c r="F966" s="74"/>
      <c r="G966" s="351"/>
      <c r="H966" s="352"/>
      <c r="I966" s="124"/>
      <c r="J966" s="75"/>
      <c r="K966" s="75"/>
      <c r="L966" s="75"/>
      <c r="M966" s="87" t="str">
        <f t="shared" si="14"/>
        <v/>
      </c>
      <c r="N966" s="89"/>
      <c r="O966" s="90"/>
      <c r="P966" s="118"/>
    </row>
    <row r="967" spans="2:16" ht="15" customHeight="1" x14ac:dyDescent="0.25">
      <c r="B967" s="55"/>
      <c r="C967" s="74"/>
      <c r="D967" s="351"/>
      <c r="E967" s="352"/>
      <c r="F967" s="74"/>
      <c r="G967" s="351"/>
      <c r="H967" s="352"/>
      <c r="I967" s="124"/>
      <c r="J967" s="75"/>
      <c r="K967" s="75"/>
      <c r="L967" s="75"/>
      <c r="M967" s="87" t="str">
        <f t="shared" si="14"/>
        <v/>
      </c>
      <c r="N967" s="89"/>
      <c r="O967" s="90"/>
      <c r="P967" s="118"/>
    </row>
    <row r="968" spans="2:16" ht="15" customHeight="1" x14ac:dyDescent="0.25">
      <c r="B968" s="55"/>
      <c r="C968" s="74"/>
      <c r="D968" s="351"/>
      <c r="E968" s="352"/>
      <c r="F968" s="74"/>
      <c r="G968" s="351"/>
      <c r="H968" s="352"/>
      <c r="I968" s="124"/>
      <c r="J968" s="75"/>
      <c r="K968" s="75"/>
      <c r="L968" s="75"/>
      <c r="M968" s="87" t="str">
        <f t="shared" si="14"/>
        <v/>
      </c>
      <c r="N968" s="89"/>
      <c r="O968" s="90"/>
      <c r="P968" s="118"/>
    </row>
    <row r="969" spans="2:16" ht="15" customHeight="1" x14ac:dyDescent="0.25">
      <c r="B969" s="55"/>
      <c r="C969" s="74"/>
      <c r="D969" s="351"/>
      <c r="E969" s="352"/>
      <c r="F969" s="74"/>
      <c r="G969" s="351"/>
      <c r="H969" s="352"/>
      <c r="I969" s="124"/>
      <c r="J969" s="75"/>
      <c r="K969" s="75"/>
      <c r="L969" s="75"/>
      <c r="M969" s="87" t="str">
        <f t="shared" si="14"/>
        <v/>
      </c>
      <c r="N969" s="89"/>
      <c r="O969" s="90"/>
      <c r="P969" s="118"/>
    </row>
    <row r="970" spans="2:16" ht="15" customHeight="1" x14ac:dyDescent="0.25">
      <c r="B970" s="55"/>
      <c r="C970" s="74"/>
      <c r="D970" s="351"/>
      <c r="E970" s="352"/>
      <c r="F970" s="74"/>
      <c r="G970" s="351"/>
      <c r="H970" s="352"/>
      <c r="I970" s="124"/>
      <c r="J970" s="75"/>
      <c r="K970" s="75"/>
      <c r="L970" s="75"/>
      <c r="M970" s="87" t="str">
        <f t="shared" si="14"/>
        <v/>
      </c>
      <c r="N970" s="89"/>
      <c r="O970" s="90"/>
      <c r="P970" s="118"/>
    </row>
    <row r="971" spans="2:16" ht="15" customHeight="1" x14ac:dyDescent="0.25">
      <c r="B971" s="55"/>
      <c r="C971" s="74"/>
      <c r="D971" s="351"/>
      <c r="E971" s="352"/>
      <c r="F971" s="74"/>
      <c r="G971" s="351"/>
      <c r="H971" s="352"/>
      <c r="I971" s="124"/>
      <c r="J971" s="75"/>
      <c r="K971" s="75"/>
      <c r="L971" s="75"/>
      <c r="M971" s="87" t="str">
        <f t="shared" si="14"/>
        <v/>
      </c>
      <c r="N971" s="89"/>
      <c r="O971" s="90"/>
      <c r="P971" s="118"/>
    </row>
    <row r="972" spans="2:16" ht="15" customHeight="1" x14ac:dyDescent="0.25">
      <c r="B972" s="55"/>
      <c r="C972" s="74"/>
      <c r="D972" s="351"/>
      <c r="E972" s="352"/>
      <c r="F972" s="74"/>
      <c r="G972" s="351"/>
      <c r="H972" s="352"/>
      <c r="I972" s="124"/>
      <c r="J972" s="75"/>
      <c r="K972" s="75"/>
      <c r="L972" s="75"/>
      <c r="M972" s="87" t="str">
        <f t="shared" si="14"/>
        <v/>
      </c>
      <c r="N972" s="89"/>
      <c r="O972" s="90"/>
      <c r="P972" s="118"/>
    </row>
    <row r="973" spans="2:16" ht="15" customHeight="1" x14ac:dyDescent="0.25">
      <c r="B973" s="55"/>
      <c r="C973" s="74"/>
      <c r="D973" s="351"/>
      <c r="E973" s="352"/>
      <c r="F973" s="74"/>
      <c r="G973" s="351"/>
      <c r="H973" s="352"/>
      <c r="I973" s="124"/>
      <c r="J973" s="75"/>
      <c r="K973" s="75"/>
      <c r="L973" s="75"/>
      <c r="M973" s="87" t="str">
        <f t="shared" si="14"/>
        <v/>
      </c>
      <c r="N973" s="89"/>
      <c r="O973" s="90"/>
      <c r="P973" s="118"/>
    </row>
    <row r="974" spans="2:16" ht="15" customHeight="1" x14ac:dyDescent="0.25">
      <c r="B974" s="55"/>
      <c r="C974" s="74"/>
      <c r="D974" s="351"/>
      <c r="E974" s="352"/>
      <c r="F974" s="74"/>
      <c r="G974" s="351"/>
      <c r="H974" s="352"/>
      <c r="I974" s="124"/>
      <c r="J974" s="75"/>
      <c r="K974" s="75"/>
      <c r="L974" s="75"/>
      <c r="M974" s="87" t="str">
        <f t="shared" si="14"/>
        <v/>
      </c>
      <c r="N974" s="89"/>
      <c r="O974" s="90"/>
      <c r="P974" s="118"/>
    </row>
    <row r="975" spans="2:16" ht="15" customHeight="1" x14ac:dyDescent="0.25">
      <c r="B975" s="55"/>
      <c r="C975" s="74"/>
      <c r="D975" s="351"/>
      <c r="E975" s="352"/>
      <c r="F975" s="74"/>
      <c r="G975" s="351"/>
      <c r="H975" s="352"/>
      <c r="I975" s="124"/>
      <c r="J975" s="75"/>
      <c r="K975" s="75"/>
      <c r="L975" s="75"/>
      <c r="M975" s="87" t="str">
        <f t="shared" si="14"/>
        <v/>
      </c>
      <c r="N975" s="89"/>
      <c r="O975" s="90"/>
      <c r="P975" s="118"/>
    </row>
    <row r="976" spans="2:16" ht="15" customHeight="1" x14ac:dyDescent="0.25">
      <c r="B976" s="55"/>
      <c r="C976" s="74"/>
      <c r="D976" s="351"/>
      <c r="E976" s="352"/>
      <c r="F976" s="74"/>
      <c r="G976" s="351"/>
      <c r="H976" s="352"/>
      <c r="I976" s="124"/>
      <c r="J976" s="75"/>
      <c r="K976" s="75"/>
      <c r="L976" s="75"/>
      <c r="M976" s="87" t="str">
        <f t="shared" si="14"/>
        <v/>
      </c>
      <c r="N976" s="89"/>
      <c r="O976" s="90"/>
      <c r="P976" s="118"/>
    </row>
    <row r="977" spans="2:16" ht="15" customHeight="1" x14ac:dyDescent="0.25">
      <c r="B977" s="55"/>
      <c r="C977" s="74"/>
      <c r="D977" s="351"/>
      <c r="E977" s="352"/>
      <c r="F977" s="74"/>
      <c r="G977" s="351"/>
      <c r="H977" s="352"/>
      <c r="I977" s="124"/>
      <c r="J977" s="75"/>
      <c r="K977" s="75"/>
      <c r="L977" s="75"/>
      <c r="M977" s="87" t="str">
        <f t="shared" si="14"/>
        <v/>
      </c>
      <c r="N977" s="89"/>
      <c r="O977" s="90"/>
      <c r="P977" s="118"/>
    </row>
    <row r="978" spans="2:16" ht="15" customHeight="1" x14ac:dyDescent="0.25">
      <c r="B978" s="55"/>
      <c r="C978" s="74"/>
      <c r="D978" s="351"/>
      <c r="E978" s="352"/>
      <c r="F978" s="74"/>
      <c r="G978" s="351"/>
      <c r="H978" s="352"/>
      <c r="I978" s="124"/>
      <c r="J978" s="75"/>
      <c r="K978" s="75"/>
      <c r="L978" s="75"/>
      <c r="M978" s="87" t="str">
        <f t="shared" si="14"/>
        <v/>
      </c>
      <c r="N978" s="89"/>
      <c r="O978" s="90"/>
      <c r="P978" s="118"/>
    </row>
    <row r="979" spans="2:16" ht="15" customHeight="1" x14ac:dyDescent="0.25">
      <c r="B979" s="55"/>
      <c r="C979" s="74"/>
      <c r="D979" s="351"/>
      <c r="E979" s="352"/>
      <c r="F979" s="74"/>
      <c r="G979" s="351"/>
      <c r="H979" s="352"/>
      <c r="I979" s="124"/>
      <c r="J979" s="75"/>
      <c r="K979" s="75"/>
      <c r="L979" s="75"/>
      <c r="M979" s="87" t="str">
        <f t="shared" si="14"/>
        <v/>
      </c>
      <c r="N979" s="89"/>
      <c r="O979" s="90"/>
      <c r="P979" s="118"/>
    </row>
    <row r="980" spans="2:16" ht="15" customHeight="1" x14ac:dyDescent="0.25">
      <c r="B980" s="55"/>
      <c r="C980" s="74"/>
      <c r="D980" s="351"/>
      <c r="E980" s="352"/>
      <c r="F980" s="74"/>
      <c r="G980" s="351"/>
      <c r="H980" s="352"/>
      <c r="I980" s="124"/>
      <c r="J980" s="75"/>
      <c r="K980" s="75"/>
      <c r="L980" s="75"/>
      <c r="M980" s="87" t="str">
        <f t="shared" si="14"/>
        <v/>
      </c>
      <c r="N980" s="89"/>
      <c r="O980" s="90"/>
      <c r="P980" s="118"/>
    </row>
    <row r="981" spans="2:16" ht="15" customHeight="1" x14ac:dyDescent="0.25">
      <c r="B981" s="55"/>
      <c r="C981" s="74"/>
      <c r="D981" s="351"/>
      <c r="E981" s="352"/>
      <c r="F981" s="74"/>
      <c r="G981" s="351"/>
      <c r="H981" s="352"/>
      <c r="I981" s="124"/>
      <c r="J981" s="75"/>
      <c r="K981" s="75"/>
      <c r="L981" s="75"/>
      <c r="M981" s="87" t="str">
        <f t="shared" si="14"/>
        <v/>
      </c>
      <c r="N981" s="89"/>
      <c r="O981" s="90"/>
      <c r="P981" s="118"/>
    </row>
    <row r="982" spans="2:16" ht="15" customHeight="1" x14ac:dyDescent="0.25">
      <c r="B982" s="55"/>
      <c r="C982" s="74"/>
      <c r="D982" s="351"/>
      <c r="E982" s="352"/>
      <c r="F982" s="74"/>
      <c r="G982" s="351"/>
      <c r="H982" s="352"/>
      <c r="I982" s="124"/>
      <c r="J982" s="75"/>
      <c r="K982" s="75"/>
      <c r="L982" s="75"/>
      <c r="M982" s="87" t="str">
        <f t="shared" si="14"/>
        <v/>
      </c>
      <c r="N982" s="89"/>
      <c r="O982" s="90"/>
      <c r="P982" s="118"/>
    </row>
    <row r="983" spans="2:16" ht="15" customHeight="1" x14ac:dyDescent="0.25">
      <c r="B983" s="55"/>
      <c r="C983" s="74"/>
      <c r="D983" s="351"/>
      <c r="E983" s="352"/>
      <c r="F983" s="74"/>
      <c r="G983" s="351"/>
      <c r="H983" s="352"/>
      <c r="I983" s="124"/>
      <c r="J983" s="75"/>
      <c r="K983" s="75"/>
      <c r="L983" s="75"/>
      <c r="M983" s="87" t="str">
        <f t="shared" si="14"/>
        <v/>
      </c>
      <c r="N983" s="89"/>
      <c r="O983" s="90"/>
      <c r="P983" s="118"/>
    </row>
    <row r="984" spans="2:16" ht="15" customHeight="1" x14ac:dyDescent="0.25">
      <c r="B984" s="55"/>
      <c r="C984" s="74"/>
      <c r="D984" s="351"/>
      <c r="E984" s="352"/>
      <c r="F984" s="74"/>
      <c r="G984" s="351"/>
      <c r="H984" s="352"/>
      <c r="I984" s="124"/>
      <c r="J984" s="75"/>
      <c r="K984" s="75"/>
      <c r="L984" s="75"/>
      <c r="M984" s="87" t="str">
        <f t="shared" si="14"/>
        <v/>
      </c>
      <c r="N984" s="89"/>
      <c r="O984" s="90"/>
      <c r="P984" s="118"/>
    </row>
    <row r="985" spans="2:16" ht="15" customHeight="1" x14ac:dyDescent="0.25">
      <c r="B985" s="55"/>
      <c r="C985" s="74"/>
      <c r="D985" s="351"/>
      <c r="E985" s="352"/>
      <c r="F985" s="74"/>
      <c r="G985" s="351"/>
      <c r="H985" s="352"/>
      <c r="I985" s="124"/>
      <c r="J985" s="75"/>
      <c r="K985" s="75"/>
      <c r="L985" s="75"/>
      <c r="M985" s="87" t="str">
        <f t="shared" si="14"/>
        <v/>
      </c>
      <c r="N985" s="89"/>
      <c r="O985" s="90"/>
      <c r="P985" s="118"/>
    </row>
    <row r="986" spans="2:16" ht="15" customHeight="1" x14ac:dyDescent="0.25">
      <c r="B986" s="55"/>
      <c r="C986" s="74"/>
      <c r="D986" s="351"/>
      <c r="E986" s="352"/>
      <c r="F986" s="74"/>
      <c r="G986" s="351"/>
      <c r="H986" s="352"/>
      <c r="I986" s="124"/>
      <c r="J986" s="75"/>
      <c r="K986" s="75"/>
      <c r="L986" s="75"/>
      <c r="M986" s="87" t="str">
        <f t="shared" si="14"/>
        <v/>
      </c>
      <c r="N986" s="89"/>
      <c r="O986" s="90"/>
      <c r="P986" s="118"/>
    </row>
    <row r="987" spans="2:16" ht="15" customHeight="1" x14ac:dyDescent="0.25">
      <c r="B987" s="55"/>
      <c r="C987" s="74"/>
      <c r="D987" s="351"/>
      <c r="E987" s="352"/>
      <c r="F987" s="74"/>
      <c r="G987" s="351"/>
      <c r="H987" s="352"/>
      <c r="I987" s="124"/>
      <c r="J987" s="75"/>
      <c r="K987" s="75"/>
      <c r="L987" s="75"/>
      <c r="M987" s="87" t="str">
        <f t="shared" si="14"/>
        <v/>
      </c>
      <c r="N987" s="89"/>
      <c r="O987" s="90"/>
      <c r="P987" s="118"/>
    </row>
    <row r="988" spans="2:16" ht="15" customHeight="1" x14ac:dyDescent="0.25">
      <c r="B988" s="55"/>
      <c r="C988" s="74"/>
      <c r="D988" s="351"/>
      <c r="E988" s="352"/>
      <c r="F988" s="74"/>
      <c r="G988" s="351"/>
      <c r="H988" s="352"/>
      <c r="I988" s="124"/>
      <c r="J988" s="75"/>
      <c r="K988" s="75"/>
      <c r="L988" s="75"/>
      <c r="M988" s="87" t="str">
        <f t="shared" si="14"/>
        <v/>
      </c>
      <c r="N988" s="89"/>
      <c r="O988" s="90"/>
      <c r="P988" s="118"/>
    </row>
    <row r="989" spans="2:16" ht="15" customHeight="1" x14ac:dyDescent="0.25">
      <c r="B989" s="55"/>
      <c r="C989" s="74"/>
      <c r="D989" s="351"/>
      <c r="E989" s="352"/>
      <c r="F989" s="74"/>
      <c r="G989" s="351"/>
      <c r="H989" s="352"/>
      <c r="I989" s="124"/>
      <c r="J989" s="75"/>
      <c r="K989" s="75"/>
      <c r="L989" s="75"/>
      <c r="M989" s="87" t="str">
        <f t="shared" si="14"/>
        <v/>
      </c>
      <c r="N989" s="89"/>
      <c r="O989" s="90"/>
      <c r="P989" s="118"/>
    </row>
    <row r="990" spans="2:16" ht="15" customHeight="1" x14ac:dyDescent="0.25">
      <c r="B990" s="55"/>
      <c r="C990" s="74"/>
      <c r="D990" s="351"/>
      <c r="E990" s="352"/>
      <c r="F990" s="74"/>
      <c r="G990" s="351"/>
      <c r="H990" s="352"/>
      <c r="I990" s="124"/>
      <c r="J990" s="75"/>
      <c r="K990" s="75"/>
      <c r="L990" s="75"/>
      <c r="M990" s="87" t="str">
        <f t="shared" si="14"/>
        <v/>
      </c>
      <c r="N990" s="89"/>
      <c r="O990" s="90"/>
      <c r="P990" s="118"/>
    </row>
    <row r="991" spans="2:16" ht="15" customHeight="1" x14ac:dyDescent="0.25">
      <c r="B991" s="55"/>
      <c r="C991" s="74"/>
      <c r="D991" s="351"/>
      <c r="E991" s="352"/>
      <c r="F991" s="74"/>
      <c r="G991" s="351"/>
      <c r="H991" s="352"/>
      <c r="I991" s="124"/>
      <c r="J991" s="75"/>
      <c r="K991" s="75"/>
      <c r="L991" s="75"/>
      <c r="M991" s="87" t="str">
        <f t="shared" si="14"/>
        <v/>
      </c>
      <c r="N991" s="89"/>
      <c r="O991" s="90"/>
      <c r="P991" s="118"/>
    </row>
    <row r="992" spans="2:16" ht="15" customHeight="1" x14ac:dyDescent="0.25">
      <c r="B992" s="55"/>
      <c r="C992" s="74"/>
      <c r="D992" s="351"/>
      <c r="E992" s="352"/>
      <c r="F992" s="74"/>
      <c r="G992" s="351"/>
      <c r="H992" s="352"/>
      <c r="I992" s="124"/>
      <c r="J992" s="75"/>
      <c r="K992" s="75"/>
      <c r="L992" s="75"/>
      <c r="M992" s="87" t="str">
        <f t="shared" si="14"/>
        <v/>
      </c>
      <c r="N992" s="89"/>
      <c r="O992" s="90"/>
      <c r="P992" s="118"/>
    </row>
    <row r="993" spans="2:16" ht="15" customHeight="1" x14ac:dyDescent="0.25">
      <c r="B993" s="55"/>
      <c r="C993" s="74"/>
      <c r="D993" s="351"/>
      <c r="E993" s="352"/>
      <c r="F993" s="74"/>
      <c r="G993" s="351"/>
      <c r="H993" s="352"/>
      <c r="I993" s="124"/>
      <c r="J993" s="75"/>
      <c r="K993" s="75"/>
      <c r="L993" s="75"/>
      <c r="M993" s="87" t="str">
        <f t="shared" si="14"/>
        <v/>
      </c>
      <c r="N993" s="89"/>
      <c r="O993" s="90"/>
      <c r="P993" s="118"/>
    </row>
    <row r="994" spans="2:16" ht="15" customHeight="1" x14ac:dyDescent="0.25">
      <c r="B994" s="55"/>
      <c r="C994" s="74"/>
      <c r="D994" s="351"/>
      <c r="E994" s="352"/>
      <c r="F994" s="74"/>
      <c r="G994" s="351"/>
      <c r="H994" s="352"/>
      <c r="I994" s="124"/>
      <c r="J994" s="75"/>
      <c r="K994" s="75"/>
      <c r="L994" s="75"/>
      <c r="M994" s="87" t="str">
        <f t="shared" si="14"/>
        <v/>
      </c>
      <c r="N994" s="89"/>
      <c r="O994" s="90"/>
      <c r="P994" s="118"/>
    </row>
    <row r="995" spans="2:16" ht="15" customHeight="1" x14ac:dyDescent="0.25">
      <c r="B995" s="55"/>
      <c r="C995" s="74"/>
      <c r="D995" s="351"/>
      <c r="E995" s="352"/>
      <c r="F995" s="74"/>
      <c r="G995" s="351"/>
      <c r="H995" s="352"/>
      <c r="I995" s="124"/>
      <c r="J995" s="75"/>
      <c r="K995" s="75"/>
      <c r="L995" s="75"/>
      <c r="M995" s="87" t="str">
        <f t="shared" si="14"/>
        <v/>
      </c>
      <c r="N995" s="89"/>
      <c r="O995" s="90"/>
      <c r="P995" s="118"/>
    </row>
    <row r="996" spans="2:16" ht="15" customHeight="1" x14ac:dyDescent="0.25">
      <c r="B996" s="55"/>
      <c r="C996" s="74"/>
      <c r="D996" s="351"/>
      <c r="E996" s="352"/>
      <c r="F996" s="74"/>
      <c r="G996" s="351"/>
      <c r="H996" s="352"/>
      <c r="I996" s="124"/>
      <c r="J996" s="75"/>
      <c r="K996" s="75"/>
      <c r="L996" s="75"/>
      <c r="M996" s="87" t="str">
        <f t="shared" si="14"/>
        <v/>
      </c>
      <c r="N996" s="89"/>
      <c r="O996" s="90"/>
      <c r="P996" s="118"/>
    </row>
    <row r="997" spans="2:16" ht="15" customHeight="1" x14ac:dyDescent="0.25">
      <c r="B997" s="55"/>
      <c r="C997" s="74"/>
      <c r="D997" s="351"/>
      <c r="E997" s="352"/>
      <c r="F997" s="74"/>
      <c r="G997" s="351"/>
      <c r="H997" s="352"/>
      <c r="I997" s="124"/>
      <c r="J997" s="75"/>
      <c r="K997" s="75"/>
      <c r="L997" s="75"/>
      <c r="M997" s="87" t="str">
        <f t="shared" si="14"/>
        <v/>
      </c>
      <c r="N997" s="89"/>
      <c r="O997" s="90"/>
      <c r="P997" s="118"/>
    </row>
    <row r="998" spans="2:16" ht="15" customHeight="1" x14ac:dyDescent="0.25">
      <c r="B998" s="55"/>
      <c r="C998" s="74"/>
      <c r="D998" s="351"/>
      <c r="E998" s="352"/>
      <c r="F998" s="74"/>
      <c r="G998" s="351"/>
      <c r="H998" s="352"/>
      <c r="I998" s="124"/>
      <c r="J998" s="75"/>
      <c r="K998" s="75"/>
      <c r="L998" s="75"/>
      <c r="M998" s="87" t="str">
        <f t="shared" si="14"/>
        <v/>
      </c>
      <c r="N998" s="89"/>
      <c r="O998" s="90"/>
      <c r="P998" s="118"/>
    </row>
    <row r="999" spans="2:16" ht="15" customHeight="1" x14ac:dyDescent="0.25">
      <c r="B999" s="55"/>
      <c r="C999" s="74"/>
      <c r="D999" s="351"/>
      <c r="E999" s="352"/>
      <c r="F999" s="74"/>
      <c r="G999" s="351"/>
      <c r="H999" s="352"/>
      <c r="I999" s="124"/>
      <c r="J999" s="75"/>
      <c r="K999" s="75"/>
      <c r="L999" s="75"/>
      <c r="M999" s="87" t="str">
        <f t="shared" si="14"/>
        <v/>
      </c>
      <c r="N999" s="89"/>
      <c r="O999" s="90"/>
      <c r="P999" s="118"/>
    </row>
    <row r="1000" spans="2:16" ht="15" customHeight="1" x14ac:dyDescent="0.25">
      <c r="B1000" s="55"/>
      <c r="C1000" s="74"/>
      <c r="D1000" s="351"/>
      <c r="E1000" s="352"/>
      <c r="F1000" s="74"/>
      <c r="G1000" s="351"/>
      <c r="H1000" s="352"/>
      <c r="I1000" s="124"/>
      <c r="J1000" s="75"/>
      <c r="K1000" s="75"/>
      <c r="L1000" s="75"/>
      <c r="M1000" s="87" t="str">
        <f t="shared" si="14"/>
        <v/>
      </c>
      <c r="N1000" s="89"/>
      <c r="O1000" s="90"/>
      <c r="P1000" s="118"/>
    </row>
    <row r="1001" spans="2:16" ht="15" customHeight="1" x14ac:dyDescent="0.25">
      <c r="B1001" s="55"/>
      <c r="C1001" s="74"/>
      <c r="D1001" s="351"/>
      <c r="E1001" s="352"/>
      <c r="F1001" s="74"/>
      <c r="G1001" s="351"/>
      <c r="H1001" s="352"/>
      <c r="I1001" s="124"/>
      <c r="J1001" s="75"/>
      <c r="K1001" s="75"/>
      <c r="L1001" s="75"/>
      <c r="M1001" s="87" t="str">
        <f t="shared" si="14"/>
        <v/>
      </c>
      <c r="N1001" s="89"/>
      <c r="O1001" s="90"/>
      <c r="P1001" s="118"/>
    </row>
    <row r="1002" spans="2:16" ht="15" customHeight="1" x14ac:dyDescent="0.25">
      <c r="B1002" s="55"/>
      <c r="C1002" s="74"/>
      <c r="D1002" s="351"/>
      <c r="E1002" s="352"/>
      <c r="F1002" s="74"/>
      <c r="G1002" s="351"/>
      <c r="H1002" s="352"/>
      <c r="I1002" s="124"/>
      <c r="J1002" s="75"/>
      <c r="K1002" s="75"/>
      <c r="L1002" s="75"/>
      <c r="M1002" s="87" t="str">
        <f t="shared" si="14"/>
        <v/>
      </c>
      <c r="N1002" s="89"/>
      <c r="O1002" s="90"/>
      <c r="P1002" s="118"/>
    </row>
    <row r="1003" spans="2:16" ht="15" customHeight="1" x14ac:dyDescent="0.25">
      <c r="B1003" s="55"/>
      <c r="C1003" s="74"/>
      <c r="D1003" s="351"/>
      <c r="E1003" s="352"/>
      <c r="F1003" s="74"/>
      <c r="G1003" s="351"/>
      <c r="H1003" s="352"/>
      <c r="I1003" s="124"/>
      <c r="J1003" s="75"/>
      <c r="K1003" s="75"/>
      <c r="L1003" s="75"/>
      <c r="M1003" s="87" t="str">
        <f t="shared" si="14"/>
        <v/>
      </c>
      <c r="N1003" s="89"/>
      <c r="O1003" s="90"/>
      <c r="P1003" s="118"/>
    </row>
    <row r="1004" spans="2:16" ht="15" customHeight="1" x14ac:dyDescent="0.25">
      <c r="B1004" s="55"/>
      <c r="C1004" s="74"/>
      <c r="D1004" s="351"/>
      <c r="E1004" s="352"/>
      <c r="F1004" s="74"/>
      <c r="G1004" s="351"/>
      <c r="H1004" s="352"/>
      <c r="I1004" s="124"/>
      <c r="J1004" s="75"/>
      <c r="K1004" s="75"/>
      <c r="L1004" s="75"/>
      <c r="M1004" s="87" t="str">
        <f t="shared" si="14"/>
        <v/>
      </c>
      <c r="N1004" s="89"/>
      <c r="O1004" s="90"/>
      <c r="P1004" s="118"/>
    </row>
    <row r="1005" spans="2:16" ht="15" customHeight="1" x14ac:dyDescent="0.25">
      <c r="B1005" s="55"/>
      <c r="C1005" s="74"/>
      <c r="D1005" s="351"/>
      <c r="E1005" s="352"/>
      <c r="F1005" s="74"/>
      <c r="G1005" s="351"/>
      <c r="H1005" s="352"/>
      <c r="I1005" s="124"/>
      <c r="J1005" s="75"/>
      <c r="K1005" s="75"/>
      <c r="L1005" s="75"/>
      <c r="M1005" s="87" t="str">
        <f t="shared" si="14"/>
        <v/>
      </c>
      <c r="N1005" s="89"/>
      <c r="O1005" s="90"/>
      <c r="P1005" s="118"/>
    </row>
    <row r="1006" spans="2:16" ht="15" customHeight="1" x14ac:dyDescent="0.25">
      <c r="B1006" s="55"/>
      <c r="C1006" s="74"/>
      <c r="D1006" s="351"/>
      <c r="E1006" s="352"/>
      <c r="F1006" s="74"/>
      <c r="G1006" s="351"/>
      <c r="H1006" s="352"/>
      <c r="I1006" s="124"/>
      <c r="J1006" s="75"/>
      <c r="K1006" s="75"/>
      <c r="L1006" s="75"/>
      <c r="M1006" s="87" t="str">
        <f t="shared" si="14"/>
        <v/>
      </c>
      <c r="N1006" s="89"/>
      <c r="O1006" s="90"/>
      <c r="P1006" s="118"/>
    </row>
    <row r="1007" spans="2:16" ht="15" customHeight="1" x14ac:dyDescent="0.25">
      <c r="B1007" s="55"/>
      <c r="C1007" s="74"/>
      <c r="D1007" s="351"/>
      <c r="E1007" s="352"/>
      <c r="F1007" s="74"/>
      <c r="G1007" s="351"/>
      <c r="H1007" s="352"/>
      <c r="I1007" s="124"/>
      <c r="J1007" s="75"/>
      <c r="K1007" s="75"/>
      <c r="L1007" s="75"/>
      <c r="M1007" s="87" t="str">
        <f t="shared" si="14"/>
        <v/>
      </c>
      <c r="N1007" s="89"/>
      <c r="O1007" s="90"/>
      <c r="P1007" s="118"/>
    </row>
    <row r="1008" spans="2:16" ht="15" customHeight="1" x14ac:dyDescent="0.25">
      <c r="B1008" s="55"/>
      <c r="C1008" s="74"/>
      <c r="D1008" s="351"/>
      <c r="E1008" s="352"/>
      <c r="F1008" s="74"/>
      <c r="G1008" s="351"/>
      <c r="H1008" s="352"/>
      <c r="I1008" s="124"/>
      <c r="J1008" s="75"/>
      <c r="K1008" s="75"/>
      <c r="L1008" s="75"/>
      <c r="M1008" s="87" t="str">
        <f t="shared" si="14"/>
        <v/>
      </c>
      <c r="N1008" s="89"/>
      <c r="O1008" s="90"/>
      <c r="P1008" s="118"/>
    </row>
    <row r="1009" spans="2:16" ht="15" customHeight="1" x14ac:dyDescent="0.25">
      <c r="B1009" s="55"/>
      <c r="C1009" s="74"/>
      <c r="D1009" s="351"/>
      <c r="E1009" s="352"/>
      <c r="F1009" s="74"/>
      <c r="G1009" s="351"/>
      <c r="H1009" s="352"/>
      <c r="I1009" s="124"/>
      <c r="J1009" s="75"/>
      <c r="K1009" s="75"/>
      <c r="L1009" s="75"/>
      <c r="M1009" s="87" t="str">
        <f t="shared" si="14"/>
        <v/>
      </c>
      <c r="N1009" s="89"/>
      <c r="O1009" s="90"/>
      <c r="P1009" s="118"/>
    </row>
    <row r="1010" spans="2:16" ht="15" customHeight="1" x14ac:dyDescent="0.25">
      <c r="B1010" s="55"/>
      <c r="C1010" s="74"/>
      <c r="D1010" s="351"/>
      <c r="E1010" s="352"/>
      <c r="F1010" s="74"/>
      <c r="G1010" s="351"/>
      <c r="H1010" s="352"/>
      <c r="I1010" s="124"/>
      <c r="J1010" s="75"/>
      <c r="K1010" s="75"/>
      <c r="L1010" s="75"/>
      <c r="M1010" s="87" t="str">
        <f t="shared" si="14"/>
        <v/>
      </c>
      <c r="N1010" s="89"/>
      <c r="O1010" s="90"/>
      <c r="P1010" s="118"/>
    </row>
    <row r="1011" spans="2:16" ht="15" customHeight="1" x14ac:dyDescent="0.25">
      <c r="B1011" s="55"/>
      <c r="C1011" s="74"/>
      <c r="D1011" s="351"/>
      <c r="E1011" s="352"/>
      <c r="F1011" s="74"/>
      <c r="G1011" s="351"/>
      <c r="H1011" s="352"/>
      <c r="I1011" s="124"/>
      <c r="J1011" s="75"/>
      <c r="K1011" s="75"/>
      <c r="L1011" s="75"/>
      <c r="M1011" s="87" t="str">
        <f t="shared" si="14"/>
        <v/>
      </c>
      <c r="N1011" s="89"/>
      <c r="O1011" s="90"/>
      <c r="P1011" s="118"/>
    </row>
    <row r="1012" spans="2:16" ht="15" customHeight="1" x14ac:dyDescent="0.25">
      <c r="B1012" s="55"/>
      <c r="C1012" s="74"/>
      <c r="D1012" s="351"/>
      <c r="E1012" s="352"/>
      <c r="F1012" s="74"/>
      <c r="G1012" s="351"/>
      <c r="H1012" s="352"/>
      <c r="I1012" s="124"/>
      <c r="J1012" s="75"/>
      <c r="K1012" s="75"/>
      <c r="L1012" s="75"/>
      <c r="M1012" s="87" t="str">
        <f t="shared" si="14"/>
        <v/>
      </c>
      <c r="N1012" s="89"/>
      <c r="O1012" s="90"/>
      <c r="P1012" s="118"/>
    </row>
    <row r="1013" spans="2:16" ht="15" customHeight="1" x14ac:dyDescent="0.25">
      <c r="B1013" s="55"/>
      <c r="C1013" s="74"/>
      <c r="D1013" s="351"/>
      <c r="E1013" s="352"/>
      <c r="F1013" s="74"/>
      <c r="G1013" s="351"/>
      <c r="H1013" s="352"/>
      <c r="I1013" s="124"/>
      <c r="J1013" s="75"/>
      <c r="K1013" s="75"/>
      <c r="L1013" s="75"/>
      <c r="M1013" s="87" t="str">
        <f t="shared" si="14"/>
        <v/>
      </c>
      <c r="N1013" s="89"/>
      <c r="O1013" s="90"/>
      <c r="P1013" s="118"/>
    </row>
    <row r="1014" spans="2:16" ht="15" customHeight="1" x14ac:dyDescent="0.25">
      <c r="B1014" s="55"/>
      <c r="C1014" s="74"/>
      <c r="D1014" s="351"/>
      <c r="E1014" s="352"/>
      <c r="F1014" s="74"/>
      <c r="G1014" s="351"/>
      <c r="H1014" s="352"/>
      <c r="I1014" s="124"/>
      <c r="J1014" s="75"/>
      <c r="K1014" s="75"/>
      <c r="L1014" s="75"/>
      <c r="M1014" s="87" t="str">
        <f t="shared" si="14"/>
        <v/>
      </c>
      <c r="N1014" s="89"/>
      <c r="O1014" s="90"/>
      <c r="P1014" s="118"/>
    </row>
    <row r="1015" spans="2:16" ht="15" customHeight="1" x14ac:dyDescent="0.25">
      <c r="B1015" s="55"/>
      <c r="C1015" s="74"/>
      <c r="D1015" s="351"/>
      <c r="E1015" s="352"/>
      <c r="F1015" s="74"/>
      <c r="G1015" s="351"/>
      <c r="H1015" s="352"/>
      <c r="I1015" s="124"/>
      <c r="J1015" s="75"/>
      <c r="K1015" s="75"/>
      <c r="L1015" s="75"/>
      <c r="M1015" s="87" t="str">
        <f t="shared" si="14"/>
        <v/>
      </c>
      <c r="N1015" s="89"/>
      <c r="O1015" s="90"/>
      <c r="P1015" s="118"/>
    </row>
    <row r="1016" spans="2:16" ht="15" customHeight="1" x14ac:dyDescent="0.25">
      <c r="B1016" s="55"/>
      <c r="C1016" s="74"/>
      <c r="D1016" s="351"/>
      <c r="E1016" s="352"/>
      <c r="F1016" s="74"/>
      <c r="G1016" s="351"/>
      <c r="H1016" s="352"/>
      <c r="I1016" s="124"/>
      <c r="J1016" s="75"/>
      <c r="K1016" s="75"/>
      <c r="L1016" s="75"/>
      <c r="M1016" s="87" t="str">
        <f t="shared" si="14"/>
        <v/>
      </c>
      <c r="N1016" s="89"/>
      <c r="O1016" s="90"/>
      <c r="P1016" s="118"/>
    </row>
    <row r="1017" spans="2:16" ht="15" customHeight="1" x14ac:dyDescent="0.25">
      <c r="B1017" s="55"/>
      <c r="C1017" s="74"/>
      <c r="D1017" s="351"/>
      <c r="E1017" s="352"/>
      <c r="F1017" s="74"/>
      <c r="G1017" s="351"/>
      <c r="H1017" s="352"/>
      <c r="I1017" s="124"/>
      <c r="J1017" s="75"/>
      <c r="K1017" s="75"/>
      <c r="L1017" s="75"/>
      <c r="M1017" s="87" t="str">
        <f t="shared" si="14"/>
        <v/>
      </c>
      <c r="N1017" s="89"/>
      <c r="O1017" s="90"/>
      <c r="P1017" s="118"/>
    </row>
    <row r="1018" spans="2:16" ht="15" customHeight="1" x14ac:dyDescent="0.25">
      <c r="B1018" s="55"/>
      <c r="C1018" s="74"/>
      <c r="D1018" s="351"/>
      <c r="E1018" s="352"/>
      <c r="F1018" s="74"/>
      <c r="G1018" s="351"/>
      <c r="H1018" s="352"/>
      <c r="I1018" s="124"/>
      <c r="J1018" s="75"/>
      <c r="K1018" s="75"/>
      <c r="L1018" s="75"/>
      <c r="M1018" s="87" t="str">
        <f t="shared" si="14"/>
        <v/>
      </c>
      <c r="N1018" s="89"/>
      <c r="O1018" s="90"/>
      <c r="P1018" s="118"/>
    </row>
    <row r="1019" spans="2:16" ht="15" customHeight="1" x14ac:dyDescent="0.25">
      <c r="B1019" s="55"/>
      <c r="C1019" s="74"/>
      <c r="D1019" s="351"/>
      <c r="E1019" s="352"/>
      <c r="F1019" s="74"/>
      <c r="G1019" s="351"/>
      <c r="H1019" s="352"/>
      <c r="I1019" s="124"/>
      <c r="J1019" s="75"/>
      <c r="K1019" s="75"/>
      <c r="L1019" s="75"/>
      <c r="M1019" s="87" t="str">
        <f t="shared" si="14"/>
        <v/>
      </c>
      <c r="N1019" s="89"/>
      <c r="O1019" s="90"/>
      <c r="P1019" s="118"/>
    </row>
    <row r="1020" spans="2:16" ht="15" customHeight="1" x14ac:dyDescent="0.25">
      <c r="B1020" s="55"/>
      <c r="C1020" s="74"/>
      <c r="D1020" s="351"/>
      <c r="E1020" s="352"/>
      <c r="F1020" s="74"/>
      <c r="G1020" s="351"/>
      <c r="H1020" s="352"/>
      <c r="I1020" s="124"/>
      <c r="J1020" s="75"/>
      <c r="K1020" s="75"/>
      <c r="L1020" s="75"/>
      <c r="M1020" s="87" t="str">
        <f t="shared" si="14"/>
        <v/>
      </c>
      <c r="N1020" s="89"/>
      <c r="O1020" s="90"/>
      <c r="P1020" s="118"/>
    </row>
    <row r="1021" spans="2:16" ht="15" customHeight="1" x14ac:dyDescent="0.25">
      <c r="B1021" s="55"/>
      <c r="C1021" s="74"/>
      <c r="D1021" s="351"/>
      <c r="E1021" s="352"/>
      <c r="F1021" s="74"/>
      <c r="G1021" s="351"/>
      <c r="H1021" s="352"/>
      <c r="I1021" s="124"/>
      <c r="J1021" s="75"/>
      <c r="K1021" s="75"/>
      <c r="L1021" s="75"/>
      <c r="M1021" s="87" t="str">
        <f t="shared" si="14"/>
        <v/>
      </c>
      <c r="N1021" s="89"/>
      <c r="O1021" s="90"/>
      <c r="P1021" s="118"/>
    </row>
    <row r="1022" spans="2:16" ht="15" customHeight="1" x14ac:dyDescent="0.25">
      <c r="B1022" s="55"/>
      <c r="C1022" s="74"/>
      <c r="D1022" s="351"/>
      <c r="E1022" s="352"/>
      <c r="F1022" s="74"/>
      <c r="G1022" s="351"/>
      <c r="H1022" s="352"/>
      <c r="I1022" s="124"/>
      <c r="J1022" s="75"/>
      <c r="K1022" s="75"/>
      <c r="L1022" s="75"/>
      <c r="M1022" s="87" t="str">
        <f t="shared" si="14"/>
        <v/>
      </c>
      <c r="N1022" s="89"/>
      <c r="O1022" s="90"/>
      <c r="P1022" s="118"/>
    </row>
    <row r="1023" spans="2:16" ht="15" customHeight="1" x14ac:dyDescent="0.25">
      <c r="B1023" s="55"/>
      <c r="C1023" s="74"/>
      <c r="D1023" s="351"/>
      <c r="E1023" s="352"/>
      <c r="F1023" s="74"/>
      <c r="G1023" s="351"/>
      <c r="H1023" s="352"/>
      <c r="I1023" s="124"/>
      <c r="J1023" s="75"/>
      <c r="K1023" s="75"/>
      <c r="L1023" s="75"/>
      <c r="M1023" s="87" t="str">
        <f t="shared" ref="M1023:M1053" si="15">IF(OR(K1023="Jet-A",K1023="Jet-A1"),3.16,IF(OR(K1023="Jet-B",K1023="AvGas"),3.1,""))</f>
        <v/>
      </c>
      <c r="N1023" s="89"/>
      <c r="O1023" s="90"/>
      <c r="P1023" s="118"/>
    </row>
    <row r="1024" spans="2:16" ht="15" customHeight="1" x14ac:dyDescent="0.25">
      <c r="B1024" s="55"/>
      <c r="C1024" s="74"/>
      <c r="D1024" s="351"/>
      <c r="E1024" s="352"/>
      <c r="F1024" s="74"/>
      <c r="G1024" s="351"/>
      <c r="H1024" s="352"/>
      <c r="I1024" s="124"/>
      <c r="J1024" s="75"/>
      <c r="K1024" s="75"/>
      <c r="L1024" s="75"/>
      <c r="M1024" s="87" t="str">
        <f t="shared" si="15"/>
        <v/>
      </c>
      <c r="N1024" s="89"/>
      <c r="O1024" s="90"/>
      <c r="P1024" s="118"/>
    </row>
    <row r="1025" spans="2:16" ht="15" customHeight="1" x14ac:dyDescent="0.25">
      <c r="B1025" s="55"/>
      <c r="C1025" s="74"/>
      <c r="D1025" s="351"/>
      <c r="E1025" s="352"/>
      <c r="F1025" s="74"/>
      <c r="G1025" s="351"/>
      <c r="H1025" s="352"/>
      <c r="I1025" s="124"/>
      <c r="J1025" s="75"/>
      <c r="K1025" s="75"/>
      <c r="L1025" s="75"/>
      <c r="M1025" s="87" t="str">
        <f t="shared" si="15"/>
        <v/>
      </c>
      <c r="N1025" s="89"/>
      <c r="O1025" s="90"/>
      <c r="P1025" s="118"/>
    </row>
    <row r="1026" spans="2:16" ht="15" customHeight="1" x14ac:dyDescent="0.25">
      <c r="B1026" s="55"/>
      <c r="C1026" s="74"/>
      <c r="D1026" s="351"/>
      <c r="E1026" s="352"/>
      <c r="F1026" s="74"/>
      <c r="G1026" s="351"/>
      <c r="H1026" s="352"/>
      <c r="I1026" s="124"/>
      <c r="J1026" s="75"/>
      <c r="K1026" s="75"/>
      <c r="L1026" s="75"/>
      <c r="M1026" s="87" t="str">
        <f t="shared" si="15"/>
        <v/>
      </c>
      <c r="N1026" s="89"/>
      <c r="O1026" s="90"/>
      <c r="P1026" s="118"/>
    </row>
    <row r="1027" spans="2:16" ht="15" customHeight="1" x14ac:dyDescent="0.25">
      <c r="B1027" s="55"/>
      <c r="C1027" s="74"/>
      <c r="D1027" s="351"/>
      <c r="E1027" s="352"/>
      <c r="F1027" s="74"/>
      <c r="G1027" s="351"/>
      <c r="H1027" s="352"/>
      <c r="I1027" s="124"/>
      <c r="J1027" s="75"/>
      <c r="K1027" s="75"/>
      <c r="L1027" s="75"/>
      <c r="M1027" s="87" t="str">
        <f t="shared" si="15"/>
        <v/>
      </c>
      <c r="N1027" s="89"/>
      <c r="O1027" s="90"/>
      <c r="P1027" s="118"/>
    </row>
    <row r="1028" spans="2:16" ht="15" customHeight="1" x14ac:dyDescent="0.25">
      <c r="B1028" s="55"/>
      <c r="C1028" s="74"/>
      <c r="D1028" s="351"/>
      <c r="E1028" s="352"/>
      <c r="F1028" s="74"/>
      <c r="G1028" s="351"/>
      <c r="H1028" s="352"/>
      <c r="I1028" s="124"/>
      <c r="J1028" s="75"/>
      <c r="K1028" s="75"/>
      <c r="L1028" s="75"/>
      <c r="M1028" s="87" t="str">
        <f t="shared" si="15"/>
        <v/>
      </c>
      <c r="N1028" s="89"/>
      <c r="O1028" s="90"/>
      <c r="P1028" s="118"/>
    </row>
    <row r="1029" spans="2:16" ht="15" customHeight="1" x14ac:dyDescent="0.25">
      <c r="B1029" s="55"/>
      <c r="C1029" s="74"/>
      <c r="D1029" s="351"/>
      <c r="E1029" s="352"/>
      <c r="F1029" s="74"/>
      <c r="G1029" s="351"/>
      <c r="H1029" s="352"/>
      <c r="I1029" s="124"/>
      <c r="J1029" s="75"/>
      <c r="K1029" s="75"/>
      <c r="L1029" s="75"/>
      <c r="M1029" s="87" t="str">
        <f t="shared" si="15"/>
        <v/>
      </c>
      <c r="N1029" s="89"/>
      <c r="O1029" s="90"/>
      <c r="P1029" s="118"/>
    </row>
    <row r="1030" spans="2:16" ht="15" customHeight="1" x14ac:dyDescent="0.25">
      <c r="B1030" s="55"/>
      <c r="C1030" s="74"/>
      <c r="D1030" s="351"/>
      <c r="E1030" s="352"/>
      <c r="F1030" s="74"/>
      <c r="G1030" s="351"/>
      <c r="H1030" s="352"/>
      <c r="I1030" s="124"/>
      <c r="J1030" s="75"/>
      <c r="K1030" s="75"/>
      <c r="L1030" s="75"/>
      <c r="M1030" s="87" t="str">
        <f t="shared" si="15"/>
        <v/>
      </c>
      <c r="N1030" s="89"/>
      <c r="O1030" s="90"/>
      <c r="P1030" s="118"/>
    </row>
    <row r="1031" spans="2:16" ht="15" customHeight="1" x14ac:dyDescent="0.25">
      <c r="B1031" s="55"/>
      <c r="C1031" s="74"/>
      <c r="D1031" s="351"/>
      <c r="E1031" s="352"/>
      <c r="F1031" s="74"/>
      <c r="G1031" s="351"/>
      <c r="H1031" s="352"/>
      <c r="I1031" s="124"/>
      <c r="J1031" s="75"/>
      <c r="K1031" s="75"/>
      <c r="L1031" s="75"/>
      <c r="M1031" s="87" t="str">
        <f t="shared" si="15"/>
        <v/>
      </c>
      <c r="N1031" s="89"/>
      <c r="O1031" s="90"/>
      <c r="P1031" s="118"/>
    </row>
    <row r="1032" spans="2:16" ht="15" customHeight="1" x14ac:dyDescent="0.25">
      <c r="B1032" s="55"/>
      <c r="C1032" s="74"/>
      <c r="D1032" s="351"/>
      <c r="E1032" s="352"/>
      <c r="F1032" s="74"/>
      <c r="G1032" s="351"/>
      <c r="H1032" s="352"/>
      <c r="I1032" s="124"/>
      <c r="J1032" s="75"/>
      <c r="K1032" s="75"/>
      <c r="L1032" s="75"/>
      <c r="M1032" s="87" t="str">
        <f t="shared" si="15"/>
        <v/>
      </c>
      <c r="N1032" s="89"/>
      <c r="O1032" s="90"/>
      <c r="P1032" s="118"/>
    </row>
    <row r="1033" spans="2:16" ht="15" customHeight="1" x14ac:dyDescent="0.25">
      <c r="B1033" s="55"/>
      <c r="C1033" s="74"/>
      <c r="D1033" s="351"/>
      <c r="E1033" s="352"/>
      <c r="F1033" s="74"/>
      <c r="G1033" s="351"/>
      <c r="H1033" s="352"/>
      <c r="I1033" s="124"/>
      <c r="J1033" s="75"/>
      <c r="K1033" s="75"/>
      <c r="L1033" s="75"/>
      <c r="M1033" s="87" t="str">
        <f t="shared" si="15"/>
        <v/>
      </c>
      <c r="N1033" s="89"/>
      <c r="O1033" s="90"/>
      <c r="P1033" s="118"/>
    </row>
    <row r="1034" spans="2:16" ht="15" customHeight="1" x14ac:dyDescent="0.25">
      <c r="B1034" s="55"/>
      <c r="C1034" s="74"/>
      <c r="D1034" s="351"/>
      <c r="E1034" s="352"/>
      <c r="F1034" s="74"/>
      <c r="G1034" s="351"/>
      <c r="H1034" s="352"/>
      <c r="I1034" s="124"/>
      <c r="J1034" s="75"/>
      <c r="K1034" s="75"/>
      <c r="L1034" s="75"/>
      <c r="M1034" s="87" t="str">
        <f t="shared" si="15"/>
        <v/>
      </c>
      <c r="N1034" s="89"/>
      <c r="O1034" s="90"/>
      <c r="P1034" s="118"/>
    </row>
    <row r="1035" spans="2:16" ht="15" customHeight="1" x14ac:dyDescent="0.25">
      <c r="B1035" s="55"/>
      <c r="C1035" s="74"/>
      <c r="D1035" s="351"/>
      <c r="E1035" s="352"/>
      <c r="F1035" s="74"/>
      <c r="G1035" s="351"/>
      <c r="H1035" s="352"/>
      <c r="I1035" s="124"/>
      <c r="J1035" s="75"/>
      <c r="K1035" s="75"/>
      <c r="L1035" s="75"/>
      <c r="M1035" s="87" t="str">
        <f t="shared" si="15"/>
        <v/>
      </c>
      <c r="N1035" s="89"/>
      <c r="O1035" s="90"/>
      <c r="P1035" s="118"/>
    </row>
    <row r="1036" spans="2:16" ht="15" customHeight="1" x14ac:dyDescent="0.25">
      <c r="B1036" s="55"/>
      <c r="C1036" s="74"/>
      <c r="D1036" s="351"/>
      <c r="E1036" s="352"/>
      <c r="F1036" s="74"/>
      <c r="G1036" s="351"/>
      <c r="H1036" s="352"/>
      <c r="I1036" s="124"/>
      <c r="J1036" s="75"/>
      <c r="K1036" s="75"/>
      <c r="L1036" s="75"/>
      <c r="M1036" s="87" t="str">
        <f t="shared" si="15"/>
        <v/>
      </c>
      <c r="N1036" s="89"/>
      <c r="O1036" s="90"/>
      <c r="P1036" s="118"/>
    </row>
    <row r="1037" spans="2:16" ht="15" customHeight="1" x14ac:dyDescent="0.25">
      <c r="B1037" s="55"/>
      <c r="C1037" s="74"/>
      <c r="D1037" s="351"/>
      <c r="E1037" s="352"/>
      <c r="F1037" s="74"/>
      <c r="G1037" s="351"/>
      <c r="H1037" s="352"/>
      <c r="I1037" s="124"/>
      <c r="J1037" s="75"/>
      <c r="K1037" s="75"/>
      <c r="L1037" s="75"/>
      <c r="M1037" s="87" t="str">
        <f t="shared" si="15"/>
        <v/>
      </c>
      <c r="N1037" s="89"/>
      <c r="O1037" s="90"/>
      <c r="P1037" s="118"/>
    </row>
    <row r="1038" spans="2:16" ht="15" customHeight="1" x14ac:dyDescent="0.25">
      <c r="B1038" s="55"/>
      <c r="C1038" s="74"/>
      <c r="D1038" s="351"/>
      <c r="E1038" s="352"/>
      <c r="F1038" s="74"/>
      <c r="G1038" s="351"/>
      <c r="H1038" s="352"/>
      <c r="I1038" s="124"/>
      <c r="J1038" s="75"/>
      <c r="K1038" s="75"/>
      <c r="L1038" s="75"/>
      <c r="M1038" s="87" t="str">
        <f t="shared" si="15"/>
        <v/>
      </c>
      <c r="N1038" s="89"/>
      <c r="O1038" s="90"/>
      <c r="P1038" s="118"/>
    </row>
    <row r="1039" spans="2:16" ht="15" customHeight="1" x14ac:dyDescent="0.25">
      <c r="B1039" s="55"/>
      <c r="C1039" s="74"/>
      <c r="D1039" s="351"/>
      <c r="E1039" s="352"/>
      <c r="F1039" s="74"/>
      <c r="G1039" s="351"/>
      <c r="H1039" s="352"/>
      <c r="I1039" s="124"/>
      <c r="J1039" s="75"/>
      <c r="K1039" s="75"/>
      <c r="L1039" s="75"/>
      <c r="M1039" s="87" t="str">
        <f t="shared" si="15"/>
        <v/>
      </c>
      <c r="N1039" s="89"/>
      <c r="O1039" s="90"/>
      <c r="P1039" s="118"/>
    </row>
    <row r="1040" spans="2:16" ht="15" customHeight="1" x14ac:dyDescent="0.25">
      <c r="B1040" s="55"/>
      <c r="C1040" s="74"/>
      <c r="D1040" s="351"/>
      <c r="E1040" s="352"/>
      <c r="F1040" s="74"/>
      <c r="G1040" s="351"/>
      <c r="H1040" s="352"/>
      <c r="I1040" s="124"/>
      <c r="J1040" s="75"/>
      <c r="K1040" s="75"/>
      <c r="L1040" s="75"/>
      <c r="M1040" s="87" t="str">
        <f t="shared" si="15"/>
        <v/>
      </c>
      <c r="N1040" s="89"/>
      <c r="O1040" s="90"/>
      <c r="P1040" s="118"/>
    </row>
    <row r="1041" spans="2:16" ht="15" customHeight="1" x14ac:dyDescent="0.25">
      <c r="B1041" s="55"/>
      <c r="C1041" s="74"/>
      <c r="D1041" s="351"/>
      <c r="E1041" s="352"/>
      <c r="F1041" s="74"/>
      <c r="G1041" s="351"/>
      <c r="H1041" s="352"/>
      <c r="I1041" s="124"/>
      <c r="J1041" s="75"/>
      <c r="K1041" s="75"/>
      <c r="L1041" s="75"/>
      <c r="M1041" s="87" t="str">
        <f t="shared" si="15"/>
        <v/>
      </c>
      <c r="N1041" s="89"/>
      <c r="O1041" s="90"/>
      <c r="P1041" s="118"/>
    </row>
    <row r="1042" spans="2:16" ht="15" customHeight="1" x14ac:dyDescent="0.25">
      <c r="B1042" s="55"/>
      <c r="C1042" s="74"/>
      <c r="D1042" s="351"/>
      <c r="E1042" s="352"/>
      <c r="F1042" s="74"/>
      <c r="G1042" s="351"/>
      <c r="H1042" s="352"/>
      <c r="I1042" s="124"/>
      <c r="J1042" s="75"/>
      <c r="K1042" s="75"/>
      <c r="L1042" s="75"/>
      <c r="M1042" s="87" t="str">
        <f t="shared" si="15"/>
        <v/>
      </c>
      <c r="N1042" s="89"/>
      <c r="O1042" s="90"/>
      <c r="P1042" s="118"/>
    </row>
    <row r="1043" spans="2:16" ht="15" customHeight="1" x14ac:dyDescent="0.25">
      <c r="B1043" s="55"/>
      <c r="C1043" s="74"/>
      <c r="D1043" s="351"/>
      <c r="E1043" s="352"/>
      <c r="F1043" s="74"/>
      <c r="G1043" s="351"/>
      <c r="H1043" s="352"/>
      <c r="I1043" s="124"/>
      <c r="J1043" s="75"/>
      <c r="K1043" s="75"/>
      <c r="L1043" s="75"/>
      <c r="M1043" s="87" t="str">
        <f t="shared" si="15"/>
        <v/>
      </c>
      <c r="N1043" s="89"/>
      <c r="O1043" s="90"/>
      <c r="P1043" s="118"/>
    </row>
    <row r="1044" spans="2:16" ht="15" customHeight="1" x14ac:dyDescent="0.25">
      <c r="B1044" s="55"/>
      <c r="C1044" s="74"/>
      <c r="D1044" s="351"/>
      <c r="E1044" s="352"/>
      <c r="F1044" s="74"/>
      <c r="G1044" s="351"/>
      <c r="H1044" s="352"/>
      <c r="I1044" s="124"/>
      <c r="J1044" s="75"/>
      <c r="K1044" s="75"/>
      <c r="L1044" s="75"/>
      <c r="M1044" s="87" t="str">
        <f t="shared" si="15"/>
        <v/>
      </c>
      <c r="N1044" s="89"/>
      <c r="O1044" s="90"/>
      <c r="P1044" s="118"/>
    </row>
    <row r="1045" spans="2:16" ht="15" customHeight="1" x14ac:dyDescent="0.25">
      <c r="B1045" s="55"/>
      <c r="C1045" s="74"/>
      <c r="D1045" s="351"/>
      <c r="E1045" s="352"/>
      <c r="F1045" s="74"/>
      <c r="G1045" s="351"/>
      <c r="H1045" s="352"/>
      <c r="I1045" s="124"/>
      <c r="J1045" s="75"/>
      <c r="K1045" s="75"/>
      <c r="L1045" s="75"/>
      <c r="M1045" s="87" t="str">
        <f t="shared" si="15"/>
        <v/>
      </c>
      <c r="N1045" s="89"/>
      <c r="O1045" s="90"/>
      <c r="P1045" s="118"/>
    </row>
    <row r="1046" spans="2:16" ht="15" customHeight="1" x14ac:dyDescent="0.25">
      <c r="B1046" s="55"/>
      <c r="C1046" s="74"/>
      <c r="D1046" s="351"/>
      <c r="E1046" s="352"/>
      <c r="F1046" s="74"/>
      <c r="G1046" s="351"/>
      <c r="H1046" s="352"/>
      <c r="I1046" s="124"/>
      <c r="J1046" s="75"/>
      <c r="K1046" s="75"/>
      <c r="L1046" s="75"/>
      <c r="M1046" s="87" t="str">
        <f t="shared" si="15"/>
        <v/>
      </c>
      <c r="N1046" s="89"/>
      <c r="O1046" s="90"/>
      <c r="P1046" s="118"/>
    </row>
    <row r="1047" spans="2:16" ht="15" customHeight="1" x14ac:dyDescent="0.25">
      <c r="B1047" s="55"/>
      <c r="C1047" s="74"/>
      <c r="D1047" s="351"/>
      <c r="E1047" s="352"/>
      <c r="F1047" s="74"/>
      <c r="G1047" s="351"/>
      <c r="H1047" s="352"/>
      <c r="I1047" s="124"/>
      <c r="J1047" s="75"/>
      <c r="K1047" s="75"/>
      <c r="L1047" s="75"/>
      <c r="M1047" s="87" t="str">
        <f t="shared" si="15"/>
        <v/>
      </c>
      <c r="N1047" s="89"/>
      <c r="O1047" s="90"/>
      <c r="P1047" s="118"/>
    </row>
    <row r="1048" spans="2:16" ht="15" customHeight="1" x14ac:dyDescent="0.25">
      <c r="B1048" s="55"/>
      <c r="C1048" s="74"/>
      <c r="D1048" s="351"/>
      <c r="E1048" s="352"/>
      <c r="F1048" s="74"/>
      <c r="G1048" s="351"/>
      <c r="H1048" s="352"/>
      <c r="I1048" s="124"/>
      <c r="J1048" s="75"/>
      <c r="K1048" s="75"/>
      <c r="L1048" s="75"/>
      <c r="M1048" s="87" t="str">
        <f t="shared" si="15"/>
        <v/>
      </c>
      <c r="N1048" s="89"/>
      <c r="O1048" s="90"/>
      <c r="P1048" s="118"/>
    </row>
    <row r="1049" spans="2:16" ht="15" customHeight="1" x14ac:dyDescent="0.25">
      <c r="B1049" s="55"/>
      <c r="C1049" s="74"/>
      <c r="D1049" s="351"/>
      <c r="E1049" s="352"/>
      <c r="F1049" s="74"/>
      <c r="G1049" s="351"/>
      <c r="H1049" s="352"/>
      <c r="I1049" s="124"/>
      <c r="J1049" s="75"/>
      <c r="K1049" s="75"/>
      <c r="L1049" s="75"/>
      <c r="M1049" s="87" t="str">
        <f t="shared" si="15"/>
        <v/>
      </c>
      <c r="N1049" s="89"/>
      <c r="O1049" s="90"/>
      <c r="P1049" s="118"/>
    </row>
    <row r="1050" spans="2:16" ht="15" customHeight="1" x14ac:dyDescent="0.25">
      <c r="B1050" s="55"/>
      <c r="C1050" s="74"/>
      <c r="D1050" s="351"/>
      <c r="E1050" s="352"/>
      <c r="F1050" s="74"/>
      <c r="G1050" s="351"/>
      <c r="H1050" s="352"/>
      <c r="I1050" s="124"/>
      <c r="J1050" s="75"/>
      <c r="K1050" s="75"/>
      <c r="L1050" s="75"/>
      <c r="M1050" s="87" t="str">
        <f t="shared" si="15"/>
        <v/>
      </c>
      <c r="N1050" s="89"/>
      <c r="O1050" s="90"/>
      <c r="P1050" s="118"/>
    </row>
    <row r="1051" spans="2:16" ht="15" customHeight="1" x14ac:dyDescent="0.25">
      <c r="B1051" s="55"/>
      <c r="C1051" s="74"/>
      <c r="D1051" s="351"/>
      <c r="E1051" s="352"/>
      <c r="F1051" s="74"/>
      <c r="G1051" s="351"/>
      <c r="H1051" s="352"/>
      <c r="I1051" s="124"/>
      <c r="J1051" s="75"/>
      <c r="K1051" s="75"/>
      <c r="L1051" s="75"/>
      <c r="M1051" s="87" t="str">
        <f t="shared" si="15"/>
        <v/>
      </c>
      <c r="N1051" s="89"/>
      <c r="O1051" s="90"/>
      <c r="P1051" s="118"/>
    </row>
    <row r="1052" spans="2:16" ht="15" customHeight="1" x14ac:dyDescent="0.25">
      <c r="B1052" s="55"/>
      <c r="C1052" s="74"/>
      <c r="D1052" s="351"/>
      <c r="E1052" s="352"/>
      <c r="F1052" s="74"/>
      <c r="G1052" s="351"/>
      <c r="H1052" s="352"/>
      <c r="I1052" s="124"/>
      <c r="J1052" s="75"/>
      <c r="K1052" s="75"/>
      <c r="L1052" s="75"/>
      <c r="M1052" s="87" t="str">
        <f t="shared" si="15"/>
        <v/>
      </c>
      <c r="N1052" s="89"/>
      <c r="O1052" s="90"/>
      <c r="P1052" s="118"/>
    </row>
    <row r="1053" spans="2:16" ht="15" customHeight="1" x14ac:dyDescent="0.25">
      <c r="B1053" s="55"/>
      <c r="C1053" s="74"/>
      <c r="D1053" s="351"/>
      <c r="E1053" s="352"/>
      <c r="F1053" s="74"/>
      <c r="G1053" s="351"/>
      <c r="H1053" s="352"/>
      <c r="I1053" s="124"/>
      <c r="J1053" s="75"/>
      <c r="K1053" s="75"/>
      <c r="L1053" s="75"/>
      <c r="M1053" s="87" t="str">
        <f t="shared" si="15"/>
        <v/>
      </c>
      <c r="N1053" s="89"/>
      <c r="O1053" s="90"/>
      <c r="P1053" s="118"/>
    </row>
    <row r="1054" spans="2:16" ht="15" customHeight="1" x14ac:dyDescent="0.25">
      <c r="B1054" s="55"/>
      <c r="C1054" s="55"/>
      <c r="D1054" s="55"/>
      <c r="E1054" s="55"/>
      <c r="F1054" s="55"/>
      <c r="G1054" s="55"/>
      <c r="H1054" s="55"/>
      <c r="I1054" s="55"/>
      <c r="J1054" s="55"/>
      <c r="K1054" s="55"/>
      <c r="L1054" s="55"/>
      <c r="M1054" s="55"/>
      <c r="N1054" s="55"/>
      <c r="O1054" s="55"/>
      <c r="P1054" s="118"/>
    </row>
    <row r="1055" spans="2:16" ht="15" customHeight="1" x14ac:dyDescent="0.25">
      <c r="B1055" s="55"/>
      <c r="C1055" s="55"/>
      <c r="D1055" s="55"/>
      <c r="E1055" s="55"/>
      <c r="F1055" s="55"/>
      <c r="G1055" s="55"/>
      <c r="H1055" s="55"/>
      <c r="I1055" s="55"/>
      <c r="J1055" s="55"/>
      <c r="K1055" s="55"/>
      <c r="L1055" s="55"/>
      <c r="M1055" s="55"/>
      <c r="N1055" s="55"/>
      <c r="O1055" s="55"/>
      <c r="P1055" s="118"/>
    </row>
    <row r="1056" spans="2:16" ht="15" customHeight="1" x14ac:dyDescent="0.25">
      <c r="B1056" s="55"/>
      <c r="C1056" s="55"/>
      <c r="D1056" s="55"/>
      <c r="E1056" s="55"/>
      <c r="F1056" s="55"/>
      <c r="G1056" s="55"/>
      <c r="H1056" s="55"/>
      <c r="I1056" s="55"/>
      <c r="J1056" s="55"/>
      <c r="K1056" s="55"/>
      <c r="L1056" s="55"/>
      <c r="M1056" s="55"/>
      <c r="N1056" s="55"/>
      <c r="O1056" s="55"/>
      <c r="P1056" s="118"/>
    </row>
    <row r="1057" spans="2:16" ht="15" customHeight="1" x14ac:dyDescent="0.25">
      <c r="B1057" s="55"/>
      <c r="C1057" s="55"/>
      <c r="D1057" s="55"/>
      <c r="E1057" s="55"/>
      <c r="F1057" s="55"/>
      <c r="G1057" s="55"/>
      <c r="H1057" s="55"/>
      <c r="I1057" s="55"/>
      <c r="J1057" s="55"/>
      <c r="K1057" s="55"/>
      <c r="L1057" s="55"/>
      <c r="M1057" s="55"/>
      <c r="N1057" s="55"/>
      <c r="O1057" s="55"/>
      <c r="P1057" s="118"/>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60">
    <mergeCell ref="G44:I44"/>
    <mergeCell ref="J47:K47"/>
    <mergeCell ref="J48:K48"/>
    <mergeCell ref="C24:L25"/>
    <mergeCell ref="C16:L17"/>
    <mergeCell ref="C18:L19"/>
    <mergeCell ref="C22:L23"/>
    <mergeCell ref="C20:L21"/>
    <mergeCell ref="M16:N17"/>
    <mergeCell ref="M18:N19"/>
    <mergeCell ref="M20:N21"/>
    <mergeCell ref="M22:N23"/>
    <mergeCell ref="G1019:H1019"/>
    <mergeCell ref="G999:H999"/>
    <mergeCell ref="G1000:H1000"/>
    <mergeCell ref="G1001:H1001"/>
    <mergeCell ref="G1002:H1002"/>
    <mergeCell ref="G1003:H1003"/>
    <mergeCell ref="G994:H994"/>
    <mergeCell ref="G995:H995"/>
    <mergeCell ref="G996:H996"/>
    <mergeCell ref="G997:H997"/>
    <mergeCell ref="G998:H998"/>
    <mergeCell ref="G989:H989"/>
    <mergeCell ref="G990:H990"/>
    <mergeCell ref="G991:H991"/>
    <mergeCell ref="G992:H992"/>
    <mergeCell ref="G993:H993"/>
    <mergeCell ref="G984:H984"/>
    <mergeCell ref="G1051:H1051"/>
    <mergeCell ref="G1052:H1052"/>
    <mergeCell ref="G1014:H1014"/>
    <mergeCell ref="G1015:H1015"/>
    <mergeCell ref="G1016:H1016"/>
    <mergeCell ref="G1017:H1017"/>
    <mergeCell ref="G1018:H1018"/>
    <mergeCell ref="G1009:H1009"/>
    <mergeCell ref="G1010:H1010"/>
    <mergeCell ref="G1011:H1011"/>
    <mergeCell ref="G1012:H1012"/>
    <mergeCell ref="G1013:H1013"/>
    <mergeCell ref="G1004:H1004"/>
    <mergeCell ref="G1005:H1005"/>
    <mergeCell ref="G1006:H1006"/>
    <mergeCell ref="G1007:H1007"/>
    <mergeCell ref="G1008:H1008"/>
    <mergeCell ref="G1053:H1053"/>
    <mergeCell ref="G1044:H1044"/>
    <mergeCell ref="G1045:H1045"/>
    <mergeCell ref="G1046:H1046"/>
    <mergeCell ref="G1047:H1047"/>
    <mergeCell ref="G1048:H1048"/>
    <mergeCell ref="G1039:H1039"/>
    <mergeCell ref="G1040:H1040"/>
    <mergeCell ref="G1041:H1041"/>
    <mergeCell ref="G1042:H1042"/>
    <mergeCell ref="G1043:H1043"/>
    <mergeCell ref="G1034:H1034"/>
    <mergeCell ref="G1035:H1035"/>
    <mergeCell ref="G1036:H1036"/>
    <mergeCell ref="G1037:H1037"/>
    <mergeCell ref="G1038:H1038"/>
    <mergeCell ref="G1020:H1020"/>
    <mergeCell ref="G1021:H1021"/>
    <mergeCell ref="G1022:H1022"/>
    <mergeCell ref="G1023:H1023"/>
    <mergeCell ref="G1029:H1029"/>
    <mergeCell ref="G1030:H1030"/>
    <mergeCell ref="G1031:H1031"/>
    <mergeCell ref="G1032:H1032"/>
    <mergeCell ref="G1033:H1033"/>
    <mergeCell ref="G1024:H1024"/>
    <mergeCell ref="G1025:H1025"/>
    <mergeCell ref="G1026:H1026"/>
    <mergeCell ref="G1027:H1027"/>
    <mergeCell ref="G1028:H1028"/>
    <mergeCell ref="G1049:H1049"/>
    <mergeCell ref="G1050:H1050"/>
    <mergeCell ref="G985:H985"/>
    <mergeCell ref="G986:H986"/>
    <mergeCell ref="G987:H987"/>
    <mergeCell ref="G988:H988"/>
    <mergeCell ref="G979:H979"/>
    <mergeCell ref="G980:H980"/>
    <mergeCell ref="G981:H981"/>
    <mergeCell ref="G982:H982"/>
    <mergeCell ref="G983:H983"/>
    <mergeCell ref="G974:H974"/>
    <mergeCell ref="G975:H975"/>
    <mergeCell ref="G976:H976"/>
    <mergeCell ref="G977:H977"/>
    <mergeCell ref="G978:H978"/>
    <mergeCell ref="G969:H969"/>
    <mergeCell ref="G970:H970"/>
    <mergeCell ref="G971:H971"/>
    <mergeCell ref="G972:H972"/>
    <mergeCell ref="G973:H973"/>
    <mergeCell ref="G964:H964"/>
    <mergeCell ref="G965:H965"/>
    <mergeCell ref="G966:H966"/>
    <mergeCell ref="G967:H967"/>
    <mergeCell ref="G968:H968"/>
    <mergeCell ref="G959:H959"/>
    <mergeCell ref="G960:H960"/>
    <mergeCell ref="G961:H961"/>
    <mergeCell ref="G962:H962"/>
    <mergeCell ref="G963:H963"/>
    <mergeCell ref="G954:H954"/>
    <mergeCell ref="G955:H955"/>
    <mergeCell ref="G956:H956"/>
    <mergeCell ref="G957:H957"/>
    <mergeCell ref="G958:H958"/>
    <mergeCell ref="G949:H949"/>
    <mergeCell ref="G950:H950"/>
    <mergeCell ref="G951:H951"/>
    <mergeCell ref="G952:H952"/>
    <mergeCell ref="G953:H953"/>
    <mergeCell ref="G944:H944"/>
    <mergeCell ref="G945:H945"/>
    <mergeCell ref="G946:H946"/>
    <mergeCell ref="G947:H947"/>
    <mergeCell ref="G948:H948"/>
    <mergeCell ref="G939:H939"/>
    <mergeCell ref="G940:H940"/>
    <mergeCell ref="G941:H941"/>
    <mergeCell ref="G942:H942"/>
    <mergeCell ref="G943:H943"/>
    <mergeCell ref="G934:H934"/>
    <mergeCell ref="G935:H935"/>
    <mergeCell ref="G936:H936"/>
    <mergeCell ref="G937:H937"/>
    <mergeCell ref="G938:H938"/>
    <mergeCell ref="G929:H929"/>
    <mergeCell ref="G930:H930"/>
    <mergeCell ref="G931:H931"/>
    <mergeCell ref="G932:H932"/>
    <mergeCell ref="G933:H933"/>
    <mergeCell ref="G924:H924"/>
    <mergeCell ref="G925:H925"/>
    <mergeCell ref="G926:H926"/>
    <mergeCell ref="G927:H927"/>
    <mergeCell ref="G928:H928"/>
    <mergeCell ref="G919:H919"/>
    <mergeCell ref="G920:H920"/>
    <mergeCell ref="G921:H921"/>
    <mergeCell ref="G922:H922"/>
    <mergeCell ref="G923:H923"/>
    <mergeCell ref="G914:H914"/>
    <mergeCell ref="G915:H915"/>
    <mergeCell ref="G916:H916"/>
    <mergeCell ref="G917:H917"/>
    <mergeCell ref="G918:H918"/>
    <mergeCell ref="G909:H909"/>
    <mergeCell ref="G910:H910"/>
    <mergeCell ref="G911:H911"/>
    <mergeCell ref="G912:H912"/>
    <mergeCell ref="G913:H913"/>
    <mergeCell ref="G904:H904"/>
    <mergeCell ref="G905:H905"/>
    <mergeCell ref="G906:H906"/>
    <mergeCell ref="G907:H907"/>
    <mergeCell ref="G908:H908"/>
    <mergeCell ref="G899:H899"/>
    <mergeCell ref="G900:H900"/>
    <mergeCell ref="G901:H901"/>
    <mergeCell ref="G902:H902"/>
    <mergeCell ref="G903:H903"/>
    <mergeCell ref="G894:H894"/>
    <mergeCell ref="G895:H895"/>
    <mergeCell ref="G896:H896"/>
    <mergeCell ref="G897:H897"/>
    <mergeCell ref="G898:H898"/>
    <mergeCell ref="G889:H889"/>
    <mergeCell ref="G890:H890"/>
    <mergeCell ref="G891:H891"/>
    <mergeCell ref="G892:H892"/>
    <mergeCell ref="G893:H893"/>
    <mergeCell ref="G884:H884"/>
    <mergeCell ref="G885:H885"/>
    <mergeCell ref="G886:H886"/>
    <mergeCell ref="G887:H887"/>
    <mergeCell ref="G888:H888"/>
    <mergeCell ref="G879:H879"/>
    <mergeCell ref="G880:H880"/>
    <mergeCell ref="G881:H881"/>
    <mergeCell ref="G882:H882"/>
    <mergeCell ref="G883:H883"/>
    <mergeCell ref="G874:H874"/>
    <mergeCell ref="G875:H875"/>
    <mergeCell ref="G876:H876"/>
    <mergeCell ref="G877:H877"/>
    <mergeCell ref="G878:H878"/>
    <mergeCell ref="G869:H869"/>
    <mergeCell ref="G870:H870"/>
    <mergeCell ref="G871:H871"/>
    <mergeCell ref="G872:H872"/>
    <mergeCell ref="G873:H873"/>
    <mergeCell ref="G864:H864"/>
    <mergeCell ref="G865:H865"/>
    <mergeCell ref="G866:H866"/>
    <mergeCell ref="G867:H867"/>
    <mergeCell ref="G868:H868"/>
    <mergeCell ref="G859:H859"/>
    <mergeCell ref="G860:H860"/>
    <mergeCell ref="G861:H861"/>
    <mergeCell ref="G862:H862"/>
    <mergeCell ref="G863:H863"/>
    <mergeCell ref="G854:H854"/>
    <mergeCell ref="G855:H855"/>
    <mergeCell ref="G856:H856"/>
    <mergeCell ref="G857:H857"/>
    <mergeCell ref="G858:H858"/>
    <mergeCell ref="G849:H849"/>
    <mergeCell ref="G850:H850"/>
    <mergeCell ref="G851:H851"/>
    <mergeCell ref="G852:H852"/>
    <mergeCell ref="G853:H853"/>
    <mergeCell ref="G844:H844"/>
    <mergeCell ref="G845:H845"/>
    <mergeCell ref="G846:H846"/>
    <mergeCell ref="G847:H847"/>
    <mergeCell ref="G848:H848"/>
    <mergeCell ref="G839:H839"/>
    <mergeCell ref="G840:H840"/>
    <mergeCell ref="G841:H841"/>
    <mergeCell ref="G842:H842"/>
    <mergeCell ref="G843:H843"/>
    <mergeCell ref="G834:H834"/>
    <mergeCell ref="G835:H835"/>
    <mergeCell ref="G836:H836"/>
    <mergeCell ref="G837:H837"/>
    <mergeCell ref="G838:H838"/>
    <mergeCell ref="G829:H829"/>
    <mergeCell ref="G830:H830"/>
    <mergeCell ref="G831:H831"/>
    <mergeCell ref="G832:H832"/>
    <mergeCell ref="G833:H833"/>
    <mergeCell ref="G824:H824"/>
    <mergeCell ref="G825:H825"/>
    <mergeCell ref="G826:H826"/>
    <mergeCell ref="G827:H827"/>
    <mergeCell ref="G828:H828"/>
    <mergeCell ref="G819:H819"/>
    <mergeCell ref="G820:H820"/>
    <mergeCell ref="G821:H821"/>
    <mergeCell ref="G822:H822"/>
    <mergeCell ref="G823:H823"/>
    <mergeCell ref="G814:H814"/>
    <mergeCell ref="G815:H815"/>
    <mergeCell ref="G816:H816"/>
    <mergeCell ref="G817:H817"/>
    <mergeCell ref="G818:H818"/>
    <mergeCell ref="G809:H809"/>
    <mergeCell ref="G810:H810"/>
    <mergeCell ref="G811:H811"/>
    <mergeCell ref="G812:H812"/>
    <mergeCell ref="G813:H813"/>
    <mergeCell ref="G804:H804"/>
    <mergeCell ref="G805:H805"/>
    <mergeCell ref="G806:H806"/>
    <mergeCell ref="G807:H807"/>
    <mergeCell ref="G808:H808"/>
    <mergeCell ref="G799:H799"/>
    <mergeCell ref="G800:H800"/>
    <mergeCell ref="G801:H801"/>
    <mergeCell ref="G802:H802"/>
    <mergeCell ref="G803:H803"/>
    <mergeCell ref="G794:H794"/>
    <mergeCell ref="G795:H795"/>
    <mergeCell ref="G796:H796"/>
    <mergeCell ref="G797:H797"/>
    <mergeCell ref="G798:H798"/>
    <mergeCell ref="G789:H789"/>
    <mergeCell ref="G790:H790"/>
    <mergeCell ref="G791:H791"/>
    <mergeCell ref="G792:H792"/>
    <mergeCell ref="G793:H793"/>
    <mergeCell ref="G784:H784"/>
    <mergeCell ref="G785:H785"/>
    <mergeCell ref="G786:H786"/>
    <mergeCell ref="G787:H787"/>
    <mergeCell ref="G788:H788"/>
    <mergeCell ref="G779:H779"/>
    <mergeCell ref="G780:H780"/>
    <mergeCell ref="G781:H781"/>
    <mergeCell ref="G782:H782"/>
    <mergeCell ref="G783:H783"/>
    <mergeCell ref="G774:H774"/>
    <mergeCell ref="G775:H775"/>
    <mergeCell ref="G776:H776"/>
    <mergeCell ref="G777:H777"/>
    <mergeCell ref="G778:H778"/>
    <mergeCell ref="G769:H769"/>
    <mergeCell ref="G770:H770"/>
    <mergeCell ref="G771:H771"/>
    <mergeCell ref="G772:H772"/>
    <mergeCell ref="G773:H773"/>
    <mergeCell ref="G764:H764"/>
    <mergeCell ref="G765:H765"/>
    <mergeCell ref="G766:H766"/>
    <mergeCell ref="G767:H767"/>
    <mergeCell ref="G768:H768"/>
    <mergeCell ref="G759:H759"/>
    <mergeCell ref="G760:H760"/>
    <mergeCell ref="G761:H761"/>
    <mergeCell ref="G762:H762"/>
    <mergeCell ref="G763:H763"/>
    <mergeCell ref="G754:H754"/>
    <mergeCell ref="G755:H755"/>
    <mergeCell ref="G756:H756"/>
    <mergeCell ref="G757:H757"/>
    <mergeCell ref="G758:H758"/>
    <mergeCell ref="G749:H749"/>
    <mergeCell ref="G750:H750"/>
    <mergeCell ref="G751:H751"/>
    <mergeCell ref="G752:H752"/>
    <mergeCell ref="G753:H753"/>
    <mergeCell ref="G744:H744"/>
    <mergeCell ref="G745:H745"/>
    <mergeCell ref="G746:H746"/>
    <mergeCell ref="G747:H747"/>
    <mergeCell ref="G748:H748"/>
    <mergeCell ref="G739:H739"/>
    <mergeCell ref="G740:H740"/>
    <mergeCell ref="G741:H741"/>
    <mergeCell ref="G742:H742"/>
    <mergeCell ref="G743:H743"/>
    <mergeCell ref="G734:H734"/>
    <mergeCell ref="G735:H735"/>
    <mergeCell ref="G736:H736"/>
    <mergeCell ref="G737:H737"/>
    <mergeCell ref="G738:H738"/>
    <mergeCell ref="G729:H729"/>
    <mergeCell ref="G730:H730"/>
    <mergeCell ref="G731:H731"/>
    <mergeCell ref="G732:H732"/>
    <mergeCell ref="G733:H733"/>
    <mergeCell ref="G724:H724"/>
    <mergeCell ref="G725:H725"/>
    <mergeCell ref="G726:H726"/>
    <mergeCell ref="G727:H727"/>
    <mergeCell ref="G728:H728"/>
    <mergeCell ref="G719:H719"/>
    <mergeCell ref="G720:H720"/>
    <mergeCell ref="G721:H721"/>
    <mergeCell ref="G722:H722"/>
    <mergeCell ref="G723:H723"/>
    <mergeCell ref="G714:H714"/>
    <mergeCell ref="G715:H715"/>
    <mergeCell ref="G716:H716"/>
    <mergeCell ref="G717:H717"/>
    <mergeCell ref="G718:H718"/>
    <mergeCell ref="G709:H709"/>
    <mergeCell ref="G710:H710"/>
    <mergeCell ref="G711:H711"/>
    <mergeCell ref="G712:H712"/>
    <mergeCell ref="G713:H713"/>
    <mergeCell ref="G704:H704"/>
    <mergeCell ref="G705:H705"/>
    <mergeCell ref="G706:H706"/>
    <mergeCell ref="G707:H707"/>
    <mergeCell ref="G708:H708"/>
    <mergeCell ref="G699:H699"/>
    <mergeCell ref="G700:H700"/>
    <mergeCell ref="G701:H701"/>
    <mergeCell ref="G702:H702"/>
    <mergeCell ref="G703:H703"/>
    <mergeCell ref="G694:H694"/>
    <mergeCell ref="G695:H695"/>
    <mergeCell ref="G696:H696"/>
    <mergeCell ref="G697:H697"/>
    <mergeCell ref="G698:H698"/>
    <mergeCell ref="G689:H689"/>
    <mergeCell ref="G690:H690"/>
    <mergeCell ref="G691:H691"/>
    <mergeCell ref="G692:H692"/>
    <mergeCell ref="G693:H693"/>
    <mergeCell ref="G684:H684"/>
    <mergeCell ref="G685:H685"/>
    <mergeCell ref="G686:H686"/>
    <mergeCell ref="G687:H687"/>
    <mergeCell ref="G688:H688"/>
    <mergeCell ref="G679:H679"/>
    <mergeCell ref="G680:H680"/>
    <mergeCell ref="G681:H681"/>
    <mergeCell ref="G682:H682"/>
    <mergeCell ref="G683:H683"/>
    <mergeCell ref="G674:H674"/>
    <mergeCell ref="G675:H675"/>
    <mergeCell ref="G676:H676"/>
    <mergeCell ref="G677:H677"/>
    <mergeCell ref="G678:H678"/>
    <mergeCell ref="G669:H669"/>
    <mergeCell ref="G670:H670"/>
    <mergeCell ref="G671:H671"/>
    <mergeCell ref="G672:H672"/>
    <mergeCell ref="G673:H673"/>
    <mergeCell ref="G664:H664"/>
    <mergeCell ref="G665:H665"/>
    <mergeCell ref="G666:H666"/>
    <mergeCell ref="G667:H667"/>
    <mergeCell ref="G668:H668"/>
    <mergeCell ref="G659:H659"/>
    <mergeCell ref="G660:H660"/>
    <mergeCell ref="G661:H661"/>
    <mergeCell ref="G662:H662"/>
    <mergeCell ref="G663:H663"/>
    <mergeCell ref="G654:H654"/>
    <mergeCell ref="G655:H655"/>
    <mergeCell ref="G656:H656"/>
    <mergeCell ref="G657:H657"/>
    <mergeCell ref="G658:H658"/>
    <mergeCell ref="G649:H649"/>
    <mergeCell ref="G650:H650"/>
    <mergeCell ref="G651:H651"/>
    <mergeCell ref="G652:H652"/>
    <mergeCell ref="G653:H653"/>
    <mergeCell ref="G644:H644"/>
    <mergeCell ref="G645:H645"/>
    <mergeCell ref="G646:H646"/>
    <mergeCell ref="G647:H647"/>
    <mergeCell ref="G648:H648"/>
    <mergeCell ref="G639:H639"/>
    <mergeCell ref="G640:H640"/>
    <mergeCell ref="G641:H641"/>
    <mergeCell ref="G642:H642"/>
    <mergeCell ref="G643:H643"/>
    <mergeCell ref="G634:H634"/>
    <mergeCell ref="G635:H635"/>
    <mergeCell ref="G636:H636"/>
    <mergeCell ref="G637:H637"/>
    <mergeCell ref="G638:H638"/>
    <mergeCell ref="G629:H629"/>
    <mergeCell ref="G630:H630"/>
    <mergeCell ref="G631:H631"/>
    <mergeCell ref="G632:H632"/>
    <mergeCell ref="G633:H633"/>
    <mergeCell ref="G624:H624"/>
    <mergeCell ref="G625:H625"/>
    <mergeCell ref="G626:H626"/>
    <mergeCell ref="G627:H627"/>
    <mergeCell ref="G628:H628"/>
    <mergeCell ref="G619:H619"/>
    <mergeCell ref="G620:H620"/>
    <mergeCell ref="G621:H621"/>
    <mergeCell ref="G622:H622"/>
    <mergeCell ref="G623:H623"/>
    <mergeCell ref="G614:H614"/>
    <mergeCell ref="G615:H615"/>
    <mergeCell ref="G616:H616"/>
    <mergeCell ref="G617:H617"/>
    <mergeCell ref="G618:H618"/>
    <mergeCell ref="G609:H609"/>
    <mergeCell ref="G610:H610"/>
    <mergeCell ref="G611:H611"/>
    <mergeCell ref="G612:H612"/>
    <mergeCell ref="G613:H613"/>
    <mergeCell ref="G604:H604"/>
    <mergeCell ref="G605:H605"/>
    <mergeCell ref="G606:H606"/>
    <mergeCell ref="G607:H607"/>
    <mergeCell ref="G608:H608"/>
    <mergeCell ref="G599:H599"/>
    <mergeCell ref="G600:H600"/>
    <mergeCell ref="G601:H601"/>
    <mergeCell ref="G602:H602"/>
    <mergeCell ref="G603:H603"/>
    <mergeCell ref="G594:H594"/>
    <mergeCell ref="G595:H595"/>
    <mergeCell ref="G596:H596"/>
    <mergeCell ref="G597:H597"/>
    <mergeCell ref="G598:H598"/>
    <mergeCell ref="G589:H589"/>
    <mergeCell ref="G590:H590"/>
    <mergeCell ref="G591:H591"/>
    <mergeCell ref="G592:H592"/>
    <mergeCell ref="G593:H593"/>
    <mergeCell ref="G584:H584"/>
    <mergeCell ref="G585:H585"/>
    <mergeCell ref="G586:H586"/>
    <mergeCell ref="G587:H587"/>
    <mergeCell ref="G588:H588"/>
    <mergeCell ref="G579:H579"/>
    <mergeCell ref="G580:H580"/>
    <mergeCell ref="G581:H581"/>
    <mergeCell ref="G582:H582"/>
    <mergeCell ref="G583:H583"/>
    <mergeCell ref="G574:H574"/>
    <mergeCell ref="G575:H575"/>
    <mergeCell ref="G576:H576"/>
    <mergeCell ref="G577:H577"/>
    <mergeCell ref="G578:H578"/>
    <mergeCell ref="G569:H569"/>
    <mergeCell ref="G570:H570"/>
    <mergeCell ref="G571:H571"/>
    <mergeCell ref="G572:H572"/>
    <mergeCell ref="G573:H573"/>
    <mergeCell ref="G564:H564"/>
    <mergeCell ref="G565:H565"/>
    <mergeCell ref="G566:H566"/>
    <mergeCell ref="G567:H567"/>
    <mergeCell ref="G568:H568"/>
    <mergeCell ref="G559:H559"/>
    <mergeCell ref="G560:H560"/>
    <mergeCell ref="G561:H561"/>
    <mergeCell ref="G562:H562"/>
    <mergeCell ref="G563:H563"/>
    <mergeCell ref="G554:H554"/>
    <mergeCell ref="G555:H555"/>
    <mergeCell ref="G556:H556"/>
    <mergeCell ref="G557:H557"/>
    <mergeCell ref="G558:H558"/>
    <mergeCell ref="G549:H549"/>
    <mergeCell ref="G550:H550"/>
    <mergeCell ref="G551:H551"/>
    <mergeCell ref="G552:H552"/>
    <mergeCell ref="G553:H553"/>
    <mergeCell ref="G544:H544"/>
    <mergeCell ref="G545:H545"/>
    <mergeCell ref="G546:H546"/>
    <mergeCell ref="G547:H547"/>
    <mergeCell ref="G548:H548"/>
    <mergeCell ref="G539:H539"/>
    <mergeCell ref="G540:H540"/>
    <mergeCell ref="G541:H541"/>
    <mergeCell ref="G542:H542"/>
    <mergeCell ref="G543:H543"/>
    <mergeCell ref="G534:H534"/>
    <mergeCell ref="G535:H535"/>
    <mergeCell ref="G536:H536"/>
    <mergeCell ref="G537:H537"/>
    <mergeCell ref="G538:H538"/>
    <mergeCell ref="G529:H529"/>
    <mergeCell ref="G530:H530"/>
    <mergeCell ref="G531:H531"/>
    <mergeCell ref="G532:H532"/>
    <mergeCell ref="G533:H533"/>
    <mergeCell ref="G524:H524"/>
    <mergeCell ref="G525:H525"/>
    <mergeCell ref="G526:H526"/>
    <mergeCell ref="G527:H527"/>
    <mergeCell ref="G528:H528"/>
    <mergeCell ref="G519:H519"/>
    <mergeCell ref="G520:H520"/>
    <mergeCell ref="G521:H521"/>
    <mergeCell ref="G522:H522"/>
    <mergeCell ref="G523:H523"/>
    <mergeCell ref="G514:H514"/>
    <mergeCell ref="G515:H515"/>
    <mergeCell ref="G516:H516"/>
    <mergeCell ref="G517:H517"/>
    <mergeCell ref="G518:H518"/>
    <mergeCell ref="G509:H509"/>
    <mergeCell ref="G510:H510"/>
    <mergeCell ref="G511:H511"/>
    <mergeCell ref="G512:H512"/>
    <mergeCell ref="G513:H513"/>
    <mergeCell ref="G504:H504"/>
    <mergeCell ref="G505:H505"/>
    <mergeCell ref="G506:H506"/>
    <mergeCell ref="G507:H507"/>
    <mergeCell ref="G508:H508"/>
    <mergeCell ref="G499:H499"/>
    <mergeCell ref="G500:H500"/>
    <mergeCell ref="G501:H501"/>
    <mergeCell ref="G502:H502"/>
    <mergeCell ref="G503:H503"/>
    <mergeCell ref="G494:H494"/>
    <mergeCell ref="G495:H495"/>
    <mergeCell ref="G496:H496"/>
    <mergeCell ref="G497:H497"/>
    <mergeCell ref="G498:H498"/>
    <mergeCell ref="G489:H489"/>
    <mergeCell ref="G490:H490"/>
    <mergeCell ref="G491:H491"/>
    <mergeCell ref="G492:H492"/>
    <mergeCell ref="G493:H493"/>
    <mergeCell ref="G484:H484"/>
    <mergeCell ref="G485:H485"/>
    <mergeCell ref="G486:H486"/>
    <mergeCell ref="G487:H487"/>
    <mergeCell ref="G488:H488"/>
    <mergeCell ref="G479:H479"/>
    <mergeCell ref="G480:H480"/>
    <mergeCell ref="G481:H481"/>
    <mergeCell ref="G482:H482"/>
    <mergeCell ref="G483:H483"/>
    <mergeCell ref="G474:H474"/>
    <mergeCell ref="G475:H475"/>
    <mergeCell ref="G476:H476"/>
    <mergeCell ref="G477:H477"/>
    <mergeCell ref="G478:H478"/>
    <mergeCell ref="G469:H469"/>
    <mergeCell ref="G470:H470"/>
    <mergeCell ref="G471:H471"/>
    <mergeCell ref="G472:H472"/>
    <mergeCell ref="G473:H473"/>
    <mergeCell ref="G464:H464"/>
    <mergeCell ref="G465:H465"/>
    <mergeCell ref="G466:H466"/>
    <mergeCell ref="G467:H467"/>
    <mergeCell ref="G468:H468"/>
    <mergeCell ref="G459:H459"/>
    <mergeCell ref="G460:H460"/>
    <mergeCell ref="G461:H461"/>
    <mergeCell ref="G462:H462"/>
    <mergeCell ref="G463:H463"/>
    <mergeCell ref="G454:H454"/>
    <mergeCell ref="G455:H455"/>
    <mergeCell ref="G456:H456"/>
    <mergeCell ref="G457:H457"/>
    <mergeCell ref="G458:H458"/>
    <mergeCell ref="G449:H449"/>
    <mergeCell ref="G450:H450"/>
    <mergeCell ref="G451:H451"/>
    <mergeCell ref="G452:H452"/>
    <mergeCell ref="G453:H453"/>
    <mergeCell ref="G444:H444"/>
    <mergeCell ref="G445:H445"/>
    <mergeCell ref="G446:H446"/>
    <mergeCell ref="G447:H447"/>
    <mergeCell ref="G448:H448"/>
    <mergeCell ref="G439:H439"/>
    <mergeCell ref="G440:H440"/>
    <mergeCell ref="G441:H441"/>
    <mergeCell ref="G442:H442"/>
    <mergeCell ref="G443:H443"/>
    <mergeCell ref="G434:H434"/>
    <mergeCell ref="G435:H435"/>
    <mergeCell ref="G436:H436"/>
    <mergeCell ref="G437:H437"/>
    <mergeCell ref="G438:H438"/>
    <mergeCell ref="G429:H429"/>
    <mergeCell ref="G430:H430"/>
    <mergeCell ref="G431:H431"/>
    <mergeCell ref="G432:H432"/>
    <mergeCell ref="G433:H433"/>
    <mergeCell ref="G424:H424"/>
    <mergeCell ref="G425:H425"/>
    <mergeCell ref="G426:H426"/>
    <mergeCell ref="G427:H427"/>
    <mergeCell ref="G428:H428"/>
    <mergeCell ref="G419:H419"/>
    <mergeCell ref="G420:H420"/>
    <mergeCell ref="G421:H421"/>
    <mergeCell ref="G422:H422"/>
    <mergeCell ref="G423:H423"/>
    <mergeCell ref="G414:H414"/>
    <mergeCell ref="G415:H415"/>
    <mergeCell ref="G416:H416"/>
    <mergeCell ref="G417:H417"/>
    <mergeCell ref="G418:H418"/>
    <mergeCell ref="G409:H409"/>
    <mergeCell ref="G410:H410"/>
    <mergeCell ref="G411:H411"/>
    <mergeCell ref="G412:H412"/>
    <mergeCell ref="G413:H413"/>
    <mergeCell ref="G404:H404"/>
    <mergeCell ref="G405:H405"/>
    <mergeCell ref="G406:H406"/>
    <mergeCell ref="G407:H407"/>
    <mergeCell ref="G408:H408"/>
    <mergeCell ref="G399:H399"/>
    <mergeCell ref="G400:H400"/>
    <mergeCell ref="G401:H401"/>
    <mergeCell ref="G402:H402"/>
    <mergeCell ref="G403:H403"/>
    <mergeCell ref="G394:H394"/>
    <mergeCell ref="G395:H395"/>
    <mergeCell ref="G396:H396"/>
    <mergeCell ref="G397:H397"/>
    <mergeCell ref="G398:H398"/>
    <mergeCell ref="G389:H389"/>
    <mergeCell ref="G390:H390"/>
    <mergeCell ref="G391:H391"/>
    <mergeCell ref="G392:H392"/>
    <mergeCell ref="G393:H393"/>
    <mergeCell ref="G384:H384"/>
    <mergeCell ref="G385:H385"/>
    <mergeCell ref="G386:H386"/>
    <mergeCell ref="G387:H387"/>
    <mergeCell ref="G388:H388"/>
    <mergeCell ref="G379:H379"/>
    <mergeCell ref="G380:H380"/>
    <mergeCell ref="G381:H381"/>
    <mergeCell ref="G382:H382"/>
    <mergeCell ref="G383:H383"/>
    <mergeCell ref="G374:H374"/>
    <mergeCell ref="G375:H375"/>
    <mergeCell ref="G376:H376"/>
    <mergeCell ref="G377:H377"/>
    <mergeCell ref="G378:H378"/>
    <mergeCell ref="G369:H369"/>
    <mergeCell ref="G370:H370"/>
    <mergeCell ref="G371:H371"/>
    <mergeCell ref="G372:H372"/>
    <mergeCell ref="G373:H373"/>
    <mergeCell ref="G364:H364"/>
    <mergeCell ref="G365:H365"/>
    <mergeCell ref="G366:H366"/>
    <mergeCell ref="G367:H367"/>
    <mergeCell ref="G368:H368"/>
    <mergeCell ref="G359:H359"/>
    <mergeCell ref="G360:H360"/>
    <mergeCell ref="G361:H361"/>
    <mergeCell ref="G362:H362"/>
    <mergeCell ref="G363:H363"/>
    <mergeCell ref="G354:H354"/>
    <mergeCell ref="G355:H355"/>
    <mergeCell ref="G356:H356"/>
    <mergeCell ref="G357:H357"/>
    <mergeCell ref="G358:H358"/>
    <mergeCell ref="G349:H349"/>
    <mergeCell ref="G350:H350"/>
    <mergeCell ref="G351:H351"/>
    <mergeCell ref="G352:H352"/>
    <mergeCell ref="G353:H353"/>
    <mergeCell ref="G344:H344"/>
    <mergeCell ref="G345:H345"/>
    <mergeCell ref="G346:H346"/>
    <mergeCell ref="G347:H347"/>
    <mergeCell ref="G348:H348"/>
    <mergeCell ref="G339:H339"/>
    <mergeCell ref="G340:H340"/>
    <mergeCell ref="G341:H341"/>
    <mergeCell ref="G342:H342"/>
    <mergeCell ref="G343:H343"/>
    <mergeCell ref="G334:H334"/>
    <mergeCell ref="G335:H335"/>
    <mergeCell ref="G336:H336"/>
    <mergeCell ref="G337:H337"/>
    <mergeCell ref="G338:H338"/>
    <mergeCell ref="G329:H329"/>
    <mergeCell ref="G330:H330"/>
    <mergeCell ref="G331:H331"/>
    <mergeCell ref="G332:H332"/>
    <mergeCell ref="G333:H333"/>
    <mergeCell ref="G324:H324"/>
    <mergeCell ref="G325:H325"/>
    <mergeCell ref="G326:H326"/>
    <mergeCell ref="G327:H327"/>
    <mergeCell ref="G328:H328"/>
    <mergeCell ref="G319:H319"/>
    <mergeCell ref="G320:H320"/>
    <mergeCell ref="G321:H321"/>
    <mergeCell ref="G322:H322"/>
    <mergeCell ref="G323:H323"/>
    <mergeCell ref="G314:H314"/>
    <mergeCell ref="G315:H315"/>
    <mergeCell ref="G316:H316"/>
    <mergeCell ref="G317:H317"/>
    <mergeCell ref="G318:H318"/>
    <mergeCell ref="G309:H309"/>
    <mergeCell ref="G310:H310"/>
    <mergeCell ref="G311:H311"/>
    <mergeCell ref="G312:H312"/>
    <mergeCell ref="G313:H313"/>
    <mergeCell ref="G304:H304"/>
    <mergeCell ref="G305:H305"/>
    <mergeCell ref="G306:H306"/>
    <mergeCell ref="G307:H307"/>
    <mergeCell ref="G308:H308"/>
    <mergeCell ref="G299:H299"/>
    <mergeCell ref="G300:H300"/>
    <mergeCell ref="G301:H301"/>
    <mergeCell ref="G302:H302"/>
    <mergeCell ref="G303:H303"/>
    <mergeCell ref="G294:H294"/>
    <mergeCell ref="G295:H295"/>
    <mergeCell ref="G296:H296"/>
    <mergeCell ref="G297:H297"/>
    <mergeCell ref="G298:H298"/>
    <mergeCell ref="G289:H289"/>
    <mergeCell ref="G290:H290"/>
    <mergeCell ref="G291:H291"/>
    <mergeCell ref="G292:H292"/>
    <mergeCell ref="G293:H293"/>
    <mergeCell ref="G284:H284"/>
    <mergeCell ref="G285:H285"/>
    <mergeCell ref="G286:H286"/>
    <mergeCell ref="G287:H287"/>
    <mergeCell ref="G288:H288"/>
    <mergeCell ref="G279:H279"/>
    <mergeCell ref="G280:H280"/>
    <mergeCell ref="G281:H281"/>
    <mergeCell ref="G282:H282"/>
    <mergeCell ref="G283:H283"/>
    <mergeCell ref="G274:H274"/>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9:H219"/>
    <mergeCell ref="G220:H220"/>
    <mergeCell ref="G221:H221"/>
    <mergeCell ref="G222:H222"/>
    <mergeCell ref="G223:H223"/>
    <mergeCell ref="G214:H214"/>
    <mergeCell ref="G215:H215"/>
    <mergeCell ref="G216:H216"/>
    <mergeCell ref="G217:H217"/>
    <mergeCell ref="G218:H218"/>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54:H154"/>
    <mergeCell ref="G155:H155"/>
    <mergeCell ref="G156:H156"/>
    <mergeCell ref="G157:H157"/>
    <mergeCell ref="G158:H158"/>
    <mergeCell ref="G149:H149"/>
    <mergeCell ref="G150:H150"/>
    <mergeCell ref="G151:H151"/>
    <mergeCell ref="G152:H152"/>
    <mergeCell ref="G153:H153"/>
    <mergeCell ref="G109:H109"/>
    <mergeCell ref="G110:H110"/>
    <mergeCell ref="G111:H111"/>
    <mergeCell ref="G112:H112"/>
    <mergeCell ref="G113:H113"/>
    <mergeCell ref="G144:H144"/>
    <mergeCell ref="G145:H145"/>
    <mergeCell ref="G146:H146"/>
    <mergeCell ref="G147:H147"/>
    <mergeCell ref="G148:H148"/>
    <mergeCell ref="G139:H139"/>
    <mergeCell ref="G140:H140"/>
    <mergeCell ref="G141:H141"/>
    <mergeCell ref="G142:H142"/>
    <mergeCell ref="G143:H143"/>
    <mergeCell ref="G134:H134"/>
    <mergeCell ref="G135:H135"/>
    <mergeCell ref="G136:H136"/>
    <mergeCell ref="G137:H137"/>
    <mergeCell ref="G138:H138"/>
    <mergeCell ref="G129:H129"/>
    <mergeCell ref="G130:H130"/>
    <mergeCell ref="G131:H131"/>
    <mergeCell ref="G132:H132"/>
    <mergeCell ref="G133:H133"/>
    <mergeCell ref="G74:H74"/>
    <mergeCell ref="G75:H75"/>
    <mergeCell ref="G76:H76"/>
    <mergeCell ref="G77:H77"/>
    <mergeCell ref="G78:H78"/>
    <mergeCell ref="G69:H69"/>
    <mergeCell ref="G70:H70"/>
    <mergeCell ref="G71:H71"/>
    <mergeCell ref="G72:H72"/>
    <mergeCell ref="G73:H73"/>
    <mergeCell ref="G104:H104"/>
    <mergeCell ref="G105:H105"/>
    <mergeCell ref="G106:H106"/>
    <mergeCell ref="G107:H107"/>
    <mergeCell ref="G108:H108"/>
    <mergeCell ref="G99:H99"/>
    <mergeCell ref="G100:H100"/>
    <mergeCell ref="G101:H101"/>
    <mergeCell ref="G102:H102"/>
    <mergeCell ref="G103:H103"/>
    <mergeCell ref="G94:H94"/>
    <mergeCell ref="G95:H95"/>
    <mergeCell ref="G96:H96"/>
    <mergeCell ref="G97:H97"/>
    <mergeCell ref="G98:H98"/>
    <mergeCell ref="G89:H89"/>
    <mergeCell ref="G90:H90"/>
    <mergeCell ref="G91:H91"/>
    <mergeCell ref="G92:H92"/>
    <mergeCell ref="G93:H93"/>
    <mergeCell ref="D1029:E1029"/>
    <mergeCell ref="D1030:E1030"/>
    <mergeCell ref="D1031:E1031"/>
    <mergeCell ref="D1032:E1032"/>
    <mergeCell ref="D1033:E1033"/>
    <mergeCell ref="D1024:E1024"/>
    <mergeCell ref="D1025:E1025"/>
    <mergeCell ref="G84:H84"/>
    <mergeCell ref="G85:H85"/>
    <mergeCell ref="G86:H86"/>
    <mergeCell ref="G87:H87"/>
    <mergeCell ref="G88:H88"/>
    <mergeCell ref="G79:H79"/>
    <mergeCell ref="G80:H80"/>
    <mergeCell ref="G81:H81"/>
    <mergeCell ref="G82:H82"/>
    <mergeCell ref="G83:H83"/>
    <mergeCell ref="G124:H124"/>
    <mergeCell ref="G125:H125"/>
    <mergeCell ref="G126:H126"/>
    <mergeCell ref="G127:H127"/>
    <mergeCell ref="G128:H128"/>
    <mergeCell ref="G119:H119"/>
    <mergeCell ref="G120:H120"/>
    <mergeCell ref="G121:H121"/>
    <mergeCell ref="G122:H122"/>
    <mergeCell ref="G123:H123"/>
    <mergeCell ref="G114:H114"/>
    <mergeCell ref="G115:H115"/>
    <mergeCell ref="G116:H116"/>
    <mergeCell ref="G117:H117"/>
    <mergeCell ref="G118:H118"/>
    <mergeCell ref="D1049:E1049"/>
    <mergeCell ref="D1050:E1050"/>
    <mergeCell ref="D1051:E1051"/>
    <mergeCell ref="D1052:E1052"/>
    <mergeCell ref="D1053:E1053"/>
    <mergeCell ref="D1044:E1044"/>
    <mergeCell ref="D1045:E1045"/>
    <mergeCell ref="D1046:E1046"/>
    <mergeCell ref="D1047:E1047"/>
    <mergeCell ref="D1048:E1048"/>
    <mergeCell ref="D1039:E1039"/>
    <mergeCell ref="D1040:E1040"/>
    <mergeCell ref="D1041:E1041"/>
    <mergeCell ref="D1042:E1042"/>
    <mergeCell ref="D1043:E1043"/>
    <mergeCell ref="D1034:E1034"/>
    <mergeCell ref="D1035:E1035"/>
    <mergeCell ref="D1036:E1036"/>
    <mergeCell ref="D1037:E1037"/>
    <mergeCell ref="D1038:E1038"/>
    <mergeCell ref="D1026:E1026"/>
    <mergeCell ref="D1027:E1027"/>
    <mergeCell ref="D1028:E1028"/>
    <mergeCell ref="D1019:E1019"/>
    <mergeCell ref="D1020:E1020"/>
    <mergeCell ref="D1021:E1021"/>
    <mergeCell ref="D1022:E1022"/>
    <mergeCell ref="D1023:E1023"/>
    <mergeCell ref="D1014:E1014"/>
    <mergeCell ref="D1015:E1015"/>
    <mergeCell ref="D1016:E1016"/>
    <mergeCell ref="D1017:E1017"/>
    <mergeCell ref="D1018:E1018"/>
    <mergeCell ref="D1009:E1009"/>
    <mergeCell ref="D1010:E1010"/>
    <mergeCell ref="D1011:E1011"/>
    <mergeCell ref="D1012:E1012"/>
    <mergeCell ref="D1013:E1013"/>
    <mergeCell ref="D1004:E1004"/>
    <mergeCell ref="D1005:E1005"/>
    <mergeCell ref="D1006:E1006"/>
    <mergeCell ref="D1007:E1007"/>
    <mergeCell ref="D1008:E1008"/>
    <mergeCell ref="D999:E999"/>
    <mergeCell ref="D1000:E1000"/>
    <mergeCell ref="D1001:E1001"/>
    <mergeCell ref="D1002:E1002"/>
    <mergeCell ref="D1003:E1003"/>
    <mergeCell ref="D994:E994"/>
    <mergeCell ref="D995:E995"/>
    <mergeCell ref="D996:E996"/>
    <mergeCell ref="D997:E997"/>
    <mergeCell ref="D998:E998"/>
    <mergeCell ref="D989:E989"/>
    <mergeCell ref="D990:E990"/>
    <mergeCell ref="D991:E991"/>
    <mergeCell ref="D992:E992"/>
    <mergeCell ref="D993:E993"/>
    <mergeCell ref="D984:E984"/>
    <mergeCell ref="D985:E985"/>
    <mergeCell ref="D986:E986"/>
    <mergeCell ref="D987:E987"/>
    <mergeCell ref="D988:E988"/>
    <mergeCell ref="D979:E979"/>
    <mergeCell ref="D980:E980"/>
    <mergeCell ref="D981:E981"/>
    <mergeCell ref="D982:E982"/>
    <mergeCell ref="D983:E983"/>
    <mergeCell ref="D974:E974"/>
    <mergeCell ref="D975:E975"/>
    <mergeCell ref="D976:E976"/>
    <mergeCell ref="D977:E977"/>
    <mergeCell ref="D978:E978"/>
    <mergeCell ref="D969:E969"/>
    <mergeCell ref="D970:E970"/>
    <mergeCell ref="D971:E971"/>
    <mergeCell ref="D972:E972"/>
    <mergeCell ref="D973:E973"/>
    <mergeCell ref="D964:E964"/>
    <mergeCell ref="D965:E965"/>
    <mergeCell ref="D966:E966"/>
    <mergeCell ref="D967:E967"/>
    <mergeCell ref="D968:E968"/>
    <mergeCell ref="D959:E959"/>
    <mergeCell ref="D960:E960"/>
    <mergeCell ref="D961:E961"/>
    <mergeCell ref="D962:E962"/>
    <mergeCell ref="D963:E963"/>
    <mergeCell ref="D954:E954"/>
    <mergeCell ref="D955:E955"/>
    <mergeCell ref="D956:E956"/>
    <mergeCell ref="D957:E957"/>
    <mergeCell ref="D958:E958"/>
    <mergeCell ref="D949:E949"/>
    <mergeCell ref="D950:E950"/>
    <mergeCell ref="D951:E951"/>
    <mergeCell ref="D952:E952"/>
    <mergeCell ref="D953:E953"/>
    <mergeCell ref="D944:E944"/>
    <mergeCell ref="D945:E945"/>
    <mergeCell ref="D946:E946"/>
    <mergeCell ref="D947:E947"/>
    <mergeCell ref="D948:E948"/>
    <mergeCell ref="D939:E939"/>
    <mergeCell ref="D940:E940"/>
    <mergeCell ref="D941:E941"/>
    <mergeCell ref="D942:E942"/>
    <mergeCell ref="D943:E943"/>
    <mergeCell ref="D934:E934"/>
    <mergeCell ref="D935:E935"/>
    <mergeCell ref="D936:E936"/>
    <mergeCell ref="D937:E937"/>
    <mergeCell ref="D938:E938"/>
    <mergeCell ref="D929:E929"/>
    <mergeCell ref="D930:E930"/>
    <mergeCell ref="D931:E931"/>
    <mergeCell ref="D932:E932"/>
    <mergeCell ref="D933:E933"/>
    <mergeCell ref="D924:E924"/>
    <mergeCell ref="D925:E925"/>
    <mergeCell ref="D926:E926"/>
    <mergeCell ref="D927:E927"/>
    <mergeCell ref="D928:E928"/>
    <mergeCell ref="D919:E919"/>
    <mergeCell ref="D920:E920"/>
    <mergeCell ref="D921:E921"/>
    <mergeCell ref="D922:E922"/>
    <mergeCell ref="D923:E923"/>
    <mergeCell ref="D914:E914"/>
    <mergeCell ref="D915:E915"/>
    <mergeCell ref="D916:E916"/>
    <mergeCell ref="D917:E917"/>
    <mergeCell ref="D918:E918"/>
    <mergeCell ref="D909:E909"/>
    <mergeCell ref="D910:E910"/>
    <mergeCell ref="D911:E911"/>
    <mergeCell ref="D912:E912"/>
    <mergeCell ref="D913:E913"/>
    <mergeCell ref="D904:E904"/>
    <mergeCell ref="D905:E905"/>
    <mergeCell ref="D906:E906"/>
    <mergeCell ref="D907:E907"/>
    <mergeCell ref="D908:E908"/>
    <mergeCell ref="D899:E899"/>
    <mergeCell ref="D900:E900"/>
    <mergeCell ref="D901:E901"/>
    <mergeCell ref="D902:E902"/>
    <mergeCell ref="D903:E903"/>
    <mergeCell ref="D894:E894"/>
    <mergeCell ref="D895:E895"/>
    <mergeCell ref="D896:E896"/>
    <mergeCell ref="D897:E897"/>
    <mergeCell ref="D898:E898"/>
    <mergeCell ref="D889:E889"/>
    <mergeCell ref="D890:E890"/>
    <mergeCell ref="D891:E891"/>
    <mergeCell ref="D892:E892"/>
    <mergeCell ref="D893:E893"/>
    <mergeCell ref="D884:E884"/>
    <mergeCell ref="D885:E885"/>
    <mergeCell ref="D886:E886"/>
    <mergeCell ref="D887:E887"/>
    <mergeCell ref="D888:E888"/>
    <mergeCell ref="D879:E879"/>
    <mergeCell ref="D880:E880"/>
    <mergeCell ref="D881:E881"/>
    <mergeCell ref="D882:E882"/>
    <mergeCell ref="D883:E883"/>
    <mergeCell ref="D874:E874"/>
    <mergeCell ref="D875:E875"/>
    <mergeCell ref="D876:E876"/>
    <mergeCell ref="D877:E877"/>
    <mergeCell ref="D878:E878"/>
    <mergeCell ref="D869:E869"/>
    <mergeCell ref="D870:E870"/>
    <mergeCell ref="D871:E871"/>
    <mergeCell ref="D872:E872"/>
    <mergeCell ref="D873:E873"/>
    <mergeCell ref="D864:E864"/>
    <mergeCell ref="D865:E865"/>
    <mergeCell ref="D866:E866"/>
    <mergeCell ref="D867:E867"/>
    <mergeCell ref="D868:E868"/>
    <mergeCell ref="D859:E859"/>
    <mergeCell ref="D860:E860"/>
    <mergeCell ref="D861:E861"/>
    <mergeCell ref="D862:E862"/>
    <mergeCell ref="D863:E863"/>
    <mergeCell ref="D854:E854"/>
    <mergeCell ref="D855:E855"/>
    <mergeCell ref="D856:E856"/>
    <mergeCell ref="D857:E857"/>
    <mergeCell ref="D858:E858"/>
    <mergeCell ref="D849:E849"/>
    <mergeCell ref="D850:E850"/>
    <mergeCell ref="D851:E851"/>
    <mergeCell ref="D852:E852"/>
    <mergeCell ref="D853:E853"/>
    <mergeCell ref="D844:E844"/>
    <mergeCell ref="D845:E845"/>
    <mergeCell ref="D846:E846"/>
    <mergeCell ref="D847:E847"/>
    <mergeCell ref="D848:E848"/>
    <mergeCell ref="D839:E839"/>
    <mergeCell ref="D840:E840"/>
    <mergeCell ref="D841:E841"/>
    <mergeCell ref="D842:E842"/>
    <mergeCell ref="D843:E843"/>
    <mergeCell ref="D834:E834"/>
    <mergeCell ref="D835:E835"/>
    <mergeCell ref="D836:E836"/>
    <mergeCell ref="D837:E837"/>
    <mergeCell ref="D838:E838"/>
    <mergeCell ref="D829:E829"/>
    <mergeCell ref="D830:E830"/>
    <mergeCell ref="D831:E831"/>
    <mergeCell ref="D832:E832"/>
    <mergeCell ref="D833:E833"/>
    <mergeCell ref="D824:E824"/>
    <mergeCell ref="D825:E825"/>
    <mergeCell ref="D826:E826"/>
    <mergeCell ref="D827:E827"/>
    <mergeCell ref="D828:E828"/>
    <mergeCell ref="D819:E819"/>
    <mergeCell ref="D820:E820"/>
    <mergeCell ref="D821:E821"/>
    <mergeCell ref="D822:E822"/>
    <mergeCell ref="D823:E823"/>
    <mergeCell ref="D814:E814"/>
    <mergeCell ref="D815:E815"/>
    <mergeCell ref="D816:E816"/>
    <mergeCell ref="D817:E817"/>
    <mergeCell ref="D818:E818"/>
    <mergeCell ref="D809:E809"/>
    <mergeCell ref="D810:E810"/>
    <mergeCell ref="D811:E811"/>
    <mergeCell ref="D812:E812"/>
    <mergeCell ref="D813:E813"/>
    <mergeCell ref="D804:E804"/>
    <mergeCell ref="D805:E805"/>
    <mergeCell ref="D806:E806"/>
    <mergeCell ref="D807:E807"/>
    <mergeCell ref="D808:E808"/>
    <mergeCell ref="D799:E799"/>
    <mergeCell ref="D800:E800"/>
    <mergeCell ref="D801:E801"/>
    <mergeCell ref="D802:E802"/>
    <mergeCell ref="D803:E803"/>
    <mergeCell ref="D794:E794"/>
    <mergeCell ref="D795:E795"/>
    <mergeCell ref="D796:E796"/>
    <mergeCell ref="D797:E797"/>
    <mergeCell ref="D798:E798"/>
    <mergeCell ref="D789:E789"/>
    <mergeCell ref="D790:E790"/>
    <mergeCell ref="D791:E791"/>
    <mergeCell ref="D792:E792"/>
    <mergeCell ref="D793:E793"/>
    <mergeCell ref="D784:E784"/>
    <mergeCell ref="D785:E785"/>
    <mergeCell ref="D786:E786"/>
    <mergeCell ref="D787:E787"/>
    <mergeCell ref="D788:E788"/>
    <mergeCell ref="D779:E779"/>
    <mergeCell ref="D780:E780"/>
    <mergeCell ref="D781:E781"/>
    <mergeCell ref="D782:E782"/>
    <mergeCell ref="D783:E783"/>
    <mergeCell ref="D774:E774"/>
    <mergeCell ref="D775:E775"/>
    <mergeCell ref="D776:E776"/>
    <mergeCell ref="D777:E777"/>
    <mergeCell ref="D778:E778"/>
    <mergeCell ref="D769:E769"/>
    <mergeCell ref="D770:E770"/>
    <mergeCell ref="D771:E771"/>
    <mergeCell ref="D772:E772"/>
    <mergeCell ref="D773:E773"/>
    <mergeCell ref="D764:E764"/>
    <mergeCell ref="D765:E765"/>
    <mergeCell ref="D766:E766"/>
    <mergeCell ref="D767:E767"/>
    <mergeCell ref="D768:E768"/>
    <mergeCell ref="D759:E759"/>
    <mergeCell ref="D760:E760"/>
    <mergeCell ref="D761:E761"/>
    <mergeCell ref="D762:E762"/>
    <mergeCell ref="D763:E763"/>
    <mergeCell ref="D754:E754"/>
    <mergeCell ref="D755:E755"/>
    <mergeCell ref="D756:E756"/>
    <mergeCell ref="D757:E757"/>
    <mergeCell ref="D758:E758"/>
    <mergeCell ref="D749:E749"/>
    <mergeCell ref="D750:E750"/>
    <mergeCell ref="D751:E751"/>
    <mergeCell ref="D752:E752"/>
    <mergeCell ref="D753:E753"/>
    <mergeCell ref="D744:E744"/>
    <mergeCell ref="D745:E745"/>
    <mergeCell ref="D746:E746"/>
    <mergeCell ref="D747:E747"/>
    <mergeCell ref="D748:E748"/>
    <mergeCell ref="D739:E739"/>
    <mergeCell ref="D740:E740"/>
    <mergeCell ref="D741:E741"/>
    <mergeCell ref="D742:E742"/>
    <mergeCell ref="D743:E743"/>
    <mergeCell ref="D734:E734"/>
    <mergeCell ref="D735:E735"/>
    <mergeCell ref="D736:E736"/>
    <mergeCell ref="D737:E737"/>
    <mergeCell ref="D738:E738"/>
    <mergeCell ref="D729:E729"/>
    <mergeCell ref="D730:E730"/>
    <mergeCell ref="D731:E731"/>
    <mergeCell ref="D732:E732"/>
    <mergeCell ref="D733:E733"/>
    <mergeCell ref="D724:E724"/>
    <mergeCell ref="D725:E725"/>
    <mergeCell ref="D726:E726"/>
    <mergeCell ref="D727:E727"/>
    <mergeCell ref="D728:E728"/>
    <mergeCell ref="D719:E719"/>
    <mergeCell ref="D720:E720"/>
    <mergeCell ref="D721:E721"/>
    <mergeCell ref="D722:E722"/>
    <mergeCell ref="D723:E723"/>
    <mergeCell ref="D714:E714"/>
    <mergeCell ref="D715:E715"/>
    <mergeCell ref="D716:E716"/>
    <mergeCell ref="D717:E717"/>
    <mergeCell ref="D718:E718"/>
    <mergeCell ref="D709:E709"/>
    <mergeCell ref="D710:E710"/>
    <mergeCell ref="D711:E711"/>
    <mergeCell ref="D712:E712"/>
    <mergeCell ref="D713:E713"/>
    <mergeCell ref="D704:E704"/>
    <mergeCell ref="D705:E705"/>
    <mergeCell ref="D706:E706"/>
    <mergeCell ref="D707:E707"/>
    <mergeCell ref="D708:E708"/>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684:E684"/>
    <mergeCell ref="D685:E685"/>
    <mergeCell ref="D686:E686"/>
    <mergeCell ref="D687:E687"/>
    <mergeCell ref="D688:E688"/>
    <mergeCell ref="D679:E679"/>
    <mergeCell ref="D680:E680"/>
    <mergeCell ref="D681:E681"/>
    <mergeCell ref="D682:E682"/>
    <mergeCell ref="D683:E683"/>
    <mergeCell ref="D674:E674"/>
    <mergeCell ref="D675:E675"/>
    <mergeCell ref="D676:E676"/>
    <mergeCell ref="D677:E677"/>
    <mergeCell ref="D678:E678"/>
    <mergeCell ref="D669:E669"/>
    <mergeCell ref="D670:E670"/>
    <mergeCell ref="D671:E671"/>
    <mergeCell ref="D672:E672"/>
    <mergeCell ref="D673:E67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72:E72"/>
    <mergeCell ref="D73:E73"/>
    <mergeCell ref="L44:M44"/>
    <mergeCell ref="L45:M45"/>
    <mergeCell ref="L46:M46"/>
    <mergeCell ref="L47:M47"/>
    <mergeCell ref="L48:M48"/>
    <mergeCell ref="J44:K44"/>
    <mergeCell ref="J45:K45"/>
    <mergeCell ref="S7:U7"/>
    <mergeCell ref="S11:T11"/>
    <mergeCell ref="O57:O61"/>
    <mergeCell ref="C15:M15"/>
    <mergeCell ref="C30:G30"/>
    <mergeCell ref="C31:G31"/>
    <mergeCell ref="C32:G32"/>
    <mergeCell ref="C33:G33"/>
    <mergeCell ref="M24:N25"/>
    <mergeCell ref="C36:M38"/>
    <mergeCell ref="C41:C43"/>
    <mergeCell ref="D41:D43"/>
    <mergeCell ref="E41:F43"/>
    <mergeCell ref="G40:I43"/>
    <mergeCell ref="E47:F47"/>
    <mergeCell ref="E48:F48"/>
    <mergeCell ref="J46:K46"/>
    <mergeCell ref="C59:C61"/>
    <mergeCell ref="D59:E61"/>
    <mergeCell ref="C57:E58"/>
    <mergeCell ref="L57:L61"/>
    <mergeCell ref="K57:K61"/>
    <mergeCell ref="M57:M61"/>
    <mergeCell ref="S9:T9"/>
    <mergeCell ref="S10:U10"/>
    <mergeCell ref="D67:E67"/>
    <mergeCell ref="D68:E68"/>
    <mergeCell ref="N57:N61"/>
    <mergeCell ref="G62:H62"/>
    <mergeCell ref="D63:E63"/>
    <mergeCell ref="G63:H63"/>
    <mergeCell ref="D62:E62"/>
    <mergeCell ref="F59:F61"/>
    <mergeCell ref="G59:H61"/>
    <mergeCell ref="F57:H58"/>
    <mergeCell ref="J57:J61"/>
    <mergeCell ref="I57:I61"/>
    <mergeCell ref="G64:H64"/>
    <mergeCell ref="G65:H65"/>
    <mergeCell ref="G66:H66"/>
    <mergeCell ref="G67:H67"/>
    <mergeCell ref="G68:H68"/>
    <mergeCell ref="C39:M39"/>
    <mergeCell ref="C56:O56"/>
    <mergeCell ref="S5:V5"/>
    <mergeCell ref="S3:T3"/>
    <mergeCell ref="S2:T2"/>
    <mergeCell ref="H30:N30"/>
    <mergeCell ref="H31:N31"/>
    <mergeCell ref="H32:N32"/>
    <mergeCell ref="H33:N33"/>
    <mergeCell ref="C6:O12"/>
    <mergeCell ref="D69:E69"/>
    <mergeCell ref="D70:E70"/>
    <mergeCell ref="D71:E71"/>
    <mergeCell ref="J40:K43"/>
    <mergeCell ref="L40:M43"/>
    <mergeCell ref="C49:K50"/>
    <mergeCell ref="L49:M50"/>
    <mergeCell ref="S4:W4"/>
    <mergeCell ref="S6:U6"/>
    <mergeCell ref="G45:I45"/>
    <mergeCell ref="G46:I46"/>
    <mergeCell ref="G47:I47"/>
    <mergeCell ref="G48:I48"/>
    <mergeCell ref="C54:M55"/>
    <mergeCell ref="C40:F40"/>
    <mergeCell ref="E44:F44"/>
    <mergeCell ref="E45:F45"/>
    <mergeCell ref="E46:F46"/>
    <mergeCell ref="C2:O3"/>
    <mergeCell ref="D64:E64"/>
    <mergeCell ref="D65:E65"/>
    <mergeCell ref="D66:E66"/>
  </mergeCells>
  <conditionalFormatting sqref="K62:M1053">
    <cfRule type="expression" dxfId="3" priority="6">
      <formula>$I62="oui"</formula>
    </cfRule>
  </conditionalFormatting>
  <dataValidations count="2">
    <dataValidation type="list" allowBlank="1" showInputMessage="1" showErrorMessage="1" sqref="K62:K1053 C44:C48">
      <formula1>"Jet-A, Jet-A1, Jet-B, AvGas"</formula1>
    </dataValidation>
    <dataValidation type="list" allowBlank="1" showInputMessage="1" showErrorMessage="1" sqref="I62:I1053 O62:O1053">
      <formula1>"oui, non"</formula1>
    </dataValidation>
  </dataValidations>
  <hyperlinks>
    <hyperlink ref="S8" location="'5 Déclaration'!C12" display="Déclaration"/>
    <hyperlink ref="S4" location="'1 Identification'!A1" display="Identifcation"/>
    <hyperlink ref="S4:W4" location="'1 Identification'!C8" display="Identification de l’exploitant d’avions et description des activités"/>
    <hyperlink ref="S5" location="'2 Underlying Basic Info'!A1" display="Underlying Basic Information of the Emissions Report"/>
    <hyperlink ref="S5:V5" location="'2 Informations de base'!C8" display="Informations de base de la déclaration des émissions"/>
    <hyperlink ref="S6" location="'3 Aeroplane Fleet'!A1" display="Aeroplane Fleet and Fuel Type"/>
    <hyperlink ref="S6:U6" location="'3 Flotte d''avions'!D20" display="Flotte d’avions et types de carburant"/>
    <hyperlink ref="S7" location="'4 Density'!A1" display="Fuel Density"/>
    <hyperlink ref="S7:T7" location="'4 Masse volumique'!A1" display="Masse volumique du carburant"/>
    <hyperlink ref="S9" location="'5.1 Reporting-State pairs'!A1" display="Reporting - State pairs"/>
    <hyperlink ref="S9:T9" location="'5.1 Paires d''États'!K17" display="Déclaration - Paires d’États"/>
    <hyperlink ref="S10" location="'5.2 Reporting-Aerodrome pairs'!A1" display="Reporting - Aerodrome Pairs"/>
    <hyperlink ref="S10:U10" location="'5.2 Paires d''aérodromes'!M16" display="Déclaration - Paires d’aérodromes"/>
    <hyperlink ref="S11" location="'6 Data Gaps'!A1" display="Data Gaps"/>
    <hyperlink ref="S11:T11" location="'6 Données manquantes'!C11" display="Données manquantes"/>
    <hyperlink ref="S3:T3" location="'Informations sur le modèle'!E19" display="CONTENU"/>
    <hyperlink ref="S7:U7" location="'4 Masse volumique'!C9" display="Masse volumique du carburant"/>
  </hyperlinks>
  <pageMargins left="0.70866141732283472" right="0.70866141732283472" top="0.78740157480314965" bottom="0.78740157480314965" header="0.31496062992125984" footer="0.31496062992125984"/>
  <pageSetup scale="67" fitToHeight="0" orientation="portrait" r:id="rId1"/>
  <rowBreaks count="1" manualBreakCount="1">
    <brk id="52" min="1" max="15" man="1"/>
  </rowBreaks>
  <extLst>
    <ext xmlns:x14="http://schemas.microsoft.com/office/spreadsheetml/2009/9/main" uri="{78C0D931-6437-407d-A8EE-F0AAD7539E65}">
      <x14:conditionalFormattings>
        <x14:conditionalFormatting xmlns:xm="http://schemas.microsoft.com/office/excel/2006/main">
          <x14:cfRule type="expression" priority="5" id="{AD762FD9-22EB-4F6B-BCBB-1F8E6EDEFD00}">
            <xm:f>'5 Déclaration'!$C$12:$H$12="déclaration selon le niveau par paire d'États"</xm:f>
            <x14:dxf>
              <fill>
                <patternFill patternType="darkDown">
                  <bgColor theme="0"/>
                </patternFill>
              </fill>
            </x14:dxf>
          </x14:cfRule>
          <xm:sqref>C6:O1053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Y293"/>
  <sheetViews>
    <sheetView showGridLines="0" zoomScaleNormal="100" workbookViewId="0">
      <selection activeCell="C11" sqref="C11:O11"/>
    </sheetView>
  </sheetViews>
  <sheetFormatPr defaultColWidth="11.5703125" defaultRowHeight="15" customHeight="1" x14ac:dyDescent="0.2"/>
  <cols>
    <col min="1" max="1" width="11.5703125" style="45"/>
    <col min="2" max="2" width="6.140625" style="54" customWidth="1"/>
    <col min="3" max="3" width="5" style="45" customWidth="1"/>
    <col min="4" max="6" width="11.5703125" style="45" customWidth="1"/>
    <col min="7" max="7" width="11.5703125" style="45"/>
    <col min="8" max="9" width="8.5703125" style="45" customWidth="1"/>
    <col min="10" max="11" width="9.28515625" style="45" customWidth="1"/>
    <col min="12" max="13" width="8.5703125" style="45" customWidth="1"/>
    <col min="14" max="15" width="11.5703125" style="45"/>
    <col min="16" max="16" width="6.140625" style="115" customWidth="1"/>
    <col min="17" max="19" width="11.5703125" style="148"/>
    <col min="20" max="20" width="15.140625" style="148" customWidth="1"/>
    <col min="21" max="25" width="11.5703125" style="148"/>
    <col min="26" max="16384" width="11.5703125" style="45"/>
  </cols>
  <sheetData>
    <row r="1" spans="2:25" ht="15" customHeight="1" x14ac:dyDescent="0.2">
      <c r="R1" s="149"/>
      <c r="S1" s="149"/>
      <c r="T1" s="149"/>
      <c r="U1" s="149"/>
      <c r="V1" s="149"/>
      <c r="W1" s="149"/>
      <c r="X1" s="149"/>
    </row>
    <row r="2" spans="2:25" ht="15" customHeight="1" x14ac:dyDescent="0.2">
      <c r="B2" s="43"/>
      <c r="C2" s="334" t="s">
        <v>92</v>
      </c>
      <c r="D2" s="334"/>
      <c r="E2" s="334"/>
      <c r="F2" s="334"/>
      <c r="G2" s="334"/>
      <c r="H2" s="334"/>
      <c r="I2" s="334"/>
      <c r="J2" s="334"/>
      <c r="K2" s="334"/>
      <c r="L2" s="334"/>
      <c r="M2" s="334"/>
      <c r="N2" s="334"/>
      <c r="O2" s="334"/>
      <c r="P2" s="112"/>
      <c r="R2" s="149"/>
      <c r="S2" s="208"/>
      <c r="T2" s="208"/>
      <c r="U2" s="149"/>
      <c r="V2" s="149"/>
      <c r="W2" s="149"/>
      <c r="X2" s="149"/>
    </row>
    <row r="3" spans="2:25" ht="15" customHeight="1" x14ac:dyDescent="0.25">
      <c r="B3" s="43"/>
      <c r="C3" s="334"/>
      <c r="D3" s="334"/>
      <c r="E3" s="334"/>
      <c r="F3" s="334"/>
      <c r="G3" s="334"/>
      <c r="H3" s="334"/>
      <c r="I3" s="334"/>
      <c r="J3" s="334"/>
      <c r="K3" s="334"/>
      <c r="L3" s="334"/>
      <c r="M3" s="334"/>
      <c r="N3" s="334"/>
      <c r="O3" s="334"/>
      <c r="P3" s="112"/>
      <c r="R3" s="150"/>
      <c r="S3" s="196" t="s">
        <v>35</v>
      </c>
      <c r="T3" s="196"/>
      <c r="U3" s="149"/>
      <c r="V3" s="149"/>
      <c r="W3" s="149"/>
      <c r="X3" s="149"/>
    </row>
    <row r="4" spans="2:25" ht="15" customHeight="1" x14ac:dyDescent="0.2">
      <c r="B4" s="43"/>
      <c r="C4" s="57"/>
      <c r="D4" s="46"/>
      <c r="E4" s="46"/>
      <c r="F4" s="46"/>
      <c r="G4" s="46"/>
      <c r="H4" s="46"/>
      <c r="I4" s="46"/>
      <c r="J4" s="46"/>
      <c r="K4" s="46"/>
      <c r="L4" s="46"/>
      <c r="M4" s="46"/>
      <c r="N4" s="46"/>
      <c r="O4" s="46"/>
      <c r="P4" s="112"/>
      <c r="R4" s="129">
        <v>1</v>
      </c>
      <c r="S4" s="238" t="s">
        <v>100</v>
      </c>
      <c r="T4" s="238"/>
      <c r="U4" s="238"/>
      <c r="V4" s="238"/>
      <c r="W4" s="238"/>
      <c r="X4" s="149"/>
    </row>
    <row r="5" spans="2:25" ht="15" customHeight="1" x14ac:dyDescent="0.25">
      <c r="B5" s="43"/>
      <c r="C5" s="57"/>
      <c r="D5" s="46"/>
      <c r="E5" s="46"/>
      <c r="F5" s="46"/>
      <c r="G5" s="46"/>
      <c r="H5" s="46"/>
      <c r="I5" s="46"/>
      <c r="J5" s="46"/>
      <c r="K5" s="46"/>
      <c r="L5" s="46"/>
      <c r="M5" s="46"/>
      <c r="N5" s="46"/>
      <c r="O5" s="46"/>
      <c r="P5" s="112"/>
      <c r="R5" s="129">
        <v>2</v>
      </c>
      <c r="S5" s="238" t="s">
        <v>99</v>
      </c>
      <c r="T5" s="238"/>
      <c r="U5" s="238"/>
      <c r="V5" s="238"/>
      <c r="W5" s="151"/>
      <c r="X5" s="149"/>
    </row>
    <row r="6" spans="2:25" ht="15" customHeight="1" x14ac:dyDescent="0.25">
      <c r="B6" s="43"/>
      <c r="C6" s="367" t="s">
        <v>189</v>
      </c>
      <c r="D6" s="367"/>
      <c r="E6" s="367"/>
      <c r="F6" s="367"/>
      <c r="G6" s="367"/>
      <c r="H6" s="367"/>
      <c r="I6" s="367"/>
      <c r="J6" s="367"/>
      <c r="K6" s="367"/>
      <c r="L6" s="367"/>
      <c r="M6" s="367"/>
      <c r="N6" s="367"/>
      <c r="O6" s="367"/>
      <c r="P6" s="112"/>
      <c r="R6" s="129">
        <v>3</v>
      </c>
      <c r="S6" s="238" t="s">
        <v>101</v>
      </c>
      <c r="T6" s="238"/>
      <c r="U6" s="238"/>
      <c r="V6" s="151"/>
      <c r="W6" s="151"/>
      <c r="X6" s="149"/>
    </row>
    <row r="7" spans="2:25" ht="15" customHeight="1" x14ac:dyDescent="0.25">
      <c r="B7" s="43"/>
      <c r="C7" s="367"/>
      <c r="D7" s="367"/>
      <c r="E7" s="367"/>
      <c r="F7" s="367"/>
      <c r="G7" s="367"/>
      <c r="H7" s="367"/>
      <c r="I7" s="367"/>
      <c r="J7" s="367"/>
      <c r="K7" s="367"/>
      <c r="L7" s="367"/>
      <c r="M7" s="367"/>
      <c r="N7" s="367"/>
      <c r="O7" s="367"/>
      <c r="P7" s="112"/>
      <c r="R7" s="129">
        <v>4</v>
      </c>
      <c r="S7" s="239" t="s">
        <v>36</v>
      </c>
      <c r="T7" s="239"/>
      <c r="U7" s="239"/>
      <c r="V7" s="151"/>
      <c r="W7" s="151"/>
      <c r="X7" s="149"/>
    </row>
    <row r="8" spans="2:25" ht="15" customHeight="1" x14ac:dyDescent="0.25">
      <c r="B8" s="43"/>
      <c r="C8" s="367"/>
      <c r="D8" s="367"/>
      <c r="E8" s="367"/>
      <c r="F8" s="367"/>
      <c r="G8" s="367"/>
      <c r="H8" s="367"/>
      <c r="I8" s="367"/>
      <c r="J8" s="367"/>
      <c r="K8" s="367"/>
      <c r="L8" s="367"/>
      <c r="M8" s="367"/>
      <c r="N8" s="367"/>
      <c r="O8" s="367"/>
      <c r="P8" s="112"/>
      <c r="R8" s="130">
        <v>5</v>
      </c>
      <c r="S8" s="47" t="s">
        <v>37</v>
      </c>
      <c r="T8" s="151"/>
      <c r="U8" s="151"/>
      <c r="V8" s="151"/>
      <c r="W8" s="151"/>
      <c r="X8" s="149"/>
    </row>
    <row r="9" spans="2:25" ht="15" customHeight="1" x14ac:dyDescent="0.25">
      <c r="B9" s="58" t="s">
        <v>0</v>
      </c>
      <c r="C9" s="59" t="s">
        <v>141</v>
      </c>
      <c r="D9" s="59"/>
      <c r="E9" s="59"/>
      <c r="F9" s="59"/>
      <c r="G9" s="59"/>
      <c r="H9" s="49"/>
      <c r="I9" s="49"/>
      <c r="J9" s="46"/>
      <c r="K9" s="46"/>
      <c r="L9" s="46"/>
      <c r="M9" s="46"/>
      <c r="N9" s="46"/>
      <c r="O9" s="46"/>
      <c r="P9" s="112"/>
      <c r="R9" s="131" t="s">
        <v>25</v>
      </c>
      <c r="S9" s="238" t="s">
        <v>102</v>
      </c>
      <c r="T9" s="238"/>
      <c r="U9" s="151"/>
      <c r="V9" s="151"/>
      <c r="W9" s="151"/>
      <c r="X9" s="149"/>
    </row>
    <row r="10" spans="2:25" ht="15" customHeight="1" x14ac:dyDescent="0.25">
      <c r="B10" s="58"/>
      <c r="C10" s="220"/>
      <c r="D10" s="220"/>
      <c r="E10" s="220"/>
      <c r="F10" s="220"/>
      <c r="G10" s="220"/>
      <c r="H10" s="220"/>
      <c r="I10" s="220"/>
      <c r="J10" s="220"/>
      <c r="K10" s="220"/>
      <c r="L10" s="220"/>
      <c r="M10" s="220"/>
      <c r="N10" s="220"/>
      <c r="O10" s="220"/>
      <c r="P10" s="112"/>
      <c r="R10" s="131" t="s">
        <v>26</v>
      </c>
      <c r="S10" s="238" t="s">
        <v>103</v>
      </c>
      <c r="T10" s="238"/>
      <c r="U10" s="238"/>
      <c r="V10" s="151"/>
      <c r="W10" s="151"/>
      <c r="X10" s="149"/>
    </row>
    <row r="11" spans="2:25" ht="15" customHeight="1" x14ac:dyDescent="0.25">
      <c r="B11" s="80"/>
      <c r="C11" s="309"/>
      <c r="D11" s="311"/>
      <c r="E11" s="311"/>
      <c r="F11" s="311"/>
      <c r="G11" s="311"/>
      <c r="H11" s="311"/>
      <c r="I11" s="311"/>
      <c r="J11" s="311"/>
      <c r="K11" s="311"/>
      <c r="L11" s="311"/>
      <c r="M11" s="311"/>
      <c r="N11" s="311"/>
      <c r="O11" s="310"/>
      <c r="P11" s="112"/>
      <c r="Q11" s="157"/>
      <c r="R11" s="129">
        <v>6</v>
      </c>
      <c r="S11" s="239" t="s">
        <v>93</v>
      </c>
      <c r="T11" s="239"/>
      <c r="U11" s="151"/>
      <c r="V11" s="151"/>
      <c r="W11" s="151"/>
      <c r="X11" s="149"/>
    </row>
    <row r="12" spans="2:25" ht="15" customHeight="1" x14ac:dyDescent="0.25">
      <c r="B12" s="43"/>
      <c r="C12" s="60"/>
      <c r="D12" s="60"/>
      <c r="E12" s="60"/>
      <c r="F12" s="60"/>
      <c r="G12" s="60"/>
      <c r="H12" s="60"/>
      <c r="I12" s="60"/>
      <c r="J12" s="60"/>
      <c r="K12" s="60"/>
      <c r="L12" s="46"/>
      <c r="M12" s="46"/>
      <c r="N12" s="46"/>
      <c r="O12" s="46"/>
      <c r="P12" s="112"/>
      <c r="S12" s="162"/>
      <c r="T12" s="162"/>
      <c r="U12" s="162"/>
      <c r="V12" s="162"/>
      <c r="W12" s="162"/>
    </row>
    <row r="13" spans="2:25" ht="15" customHeight="1" x14ac:dyDescent="0.25">
      <c r="B13" s="58" t="s">
        <v>1</v>
      </c>
      <c r="C13" s="59" t="s">
        <v>142</v>
      </c>
      <c r="D13" s="59"/>
      <c r="E13" s="59"/>
      <c r="F13" s="59"/>
      <c r="G13" s="59"/>
      <c r="H13" s="49"/>
      <c r="I13" s="49"/>
      <c r="J13" s="46"/>
      <c r="K13" s="46"/>
      <c r="L13" s="46"/>
      <c r="M13" s="46"/>
      <c r="N13" s="46"/>
      <c r="O13" s="46"/>
      <c r="P13" s="112"/>
      <c r="S13" s="162"/>
      <c r="T13" s="162"/>
      <c r="U13" s="162"/>
      <c r="V13" s="162"/>
      <c r="W13" s="162"/>
    </row>
    <row r="14" spans="2:25" ht="15" customHeight="1" x14ac:dyDescent="0.25">
      <c r="B14" s="58"/>
      <c r="C14" s="219" t="s">
        <v>180</v>
      </c>
      <c r="D14" s="219"/>
      <c r="E14" s="219"/>
      <c r="F14" s="219"/>
      <c r="G14" s="219"/>
      <c r="H14" s="219"/>
      <c r="I14" s="219"/>
      <c r="J14" s="219"/>
      <c r="K14" s="219"/>
      <c r="L14" s="219"/>
      <c r="M14" s="219"/>
      <c r="N14" s="219"/>
      <c r="O14" s="219"/>
      <c r="P14" s="112"/>
      <c r="S14" s="162"/>
      <c r="T14" s="162"/>
      <c r="U14" s="162"/>
      <c r="V14" s="162"/>
      <c r="W14" s="162"/>
    </row>
    <row r="15" spans="2:25" ht="15" customHeight="1" x14ac:dyDescent="0.2">
      <c r="B15" s="58"/>
      <c r="C15" s="219"/>
      <c r="D15" s="219"/>
      <c r="E15" s="219"/>
      <c r="F15" s="219"/>
      <c r="G15" s="219"/>
      <c r="H15" s="219"/>
      <c r="I15" s="219"/>
      <c r="J15" s="219"/>
      <c r="K15" s="219"/>
      <c r="L15" s="219"/>
      <c r="M15" s="219"/>
      <c r="N15" s="219"/>
      <c r="O15" s="219"/>
      <c r="P15" s="112"/>
    </row>
    <row r="16" spans="2:25" s="126" customFormat="1" ht="15" customHeight="1" x14ac:dyDescent="0.2">
      <c r="B16" s="58"/>
      <c r="C16" s="219"/>
      <c r="D16" s="219"/>
      <c r="E16" s="219"/>
      <c r="F16" s="219"/>
      <c r="G16" s="219"/>
      <c r="H16" s="219"/>
      <c r="I16" s="219"/>
      <c r="J16" s="219"/>
      <c r="K16" s="219"/>
      <c r="L16" s="219"/>
      <c r="M16" s="219"/>
      <c r="N16" s="219"/>
      <c r="O16" s="219"/>
      <c r="P16" s="112"/>
      <c r="Q16" s="148"/>
      <c r="R16" s="148"/>
      <c r="S16" s="148"/>
      <c r="T16" s="148"/>
      <c r="U16" s="148"/>
      <c r="V16" s="148"/>
      <c r="W16" s="148"/>
      <c r="X16" s="148"/>
      <c r="Y16" s="148"/>
    </row>
    <row r="17" spans="2:25" s="126" customFormat="1" ht="15" customHeight="1" x14ac:dyDescent="0.2">
      <c r="B17" s="58"/>
      <c r="C17" s="219"/>
      <c r="D17" s="219"/>
      <c r="E17" s="219"/>
      <c r="F17" s="219"/>
      <c r="G17" s="219"/>
      <c r="H17" s="219"/>
      <c r="I17" s="219"/>
      <c r="J17" s="219"/>
      <c r="K17" s="219"/>
      <c r="L17" s="219"/>
      <c r="M17" s="219"/>
      <c r="N17" s="219"/>
      <c r="O17" s="219"/>
      <c r="P17" s="112"/>
      <c r="Q17" s="148"/>
      <c r="R17" s="148"/>
      <c r="S17" s="148"/>
      <c r="T17" s="148"/>
      <c r="U17" s="148"/>
      <c r="V17" s="148"/>
      <c r="W17" s="148"/>
      <c r="X17" s="148"/>
      <c r="Y17" s="148"/>
    </row>
    <row r="18" spans="2:25" s="126" customFormat="1" ht="15" customHeight="1" x14ac:dyDescent="0.2">
      <c r="B18" s="58"/>
      <c r="C18" s="219"/>
      <c r="D18" s="219"/>
      <c r="E18" s="219"/>
      <c r="F18" s="219"/>
      <c r="G18" s="219"/>
      <c r="H18" s="219"/>
      <c r="I18" s="219"/>
      <c r="J18" s="219"/>
      <c r="K18" s="219"/>
      <c r="L18" s="219"/>
      <c r="M18" s="219"/>
      <c r="N18" s="219"/>
      <c r="O18" s="219"/>
      <c r="P18" s="112"/>
      <c r="Q18" s="148"/>
      <c r="R18" s="148"/>
      <c r="S18" s="148"/>
      <c r="T18" s="148"/>
      <c r="U18" s="148"/>
      <c r="V18" s="148"/>
      <c r="W18" s="148"/>
      <c r="X18" s="148"/>
      <c r="Y18" s="148"/>
    </row>
    <row r="19" spans="2:25" s="126" customFormat="1" ht="15" customHeight="1" x14ac:dyDescent="0.2">
      <c r="B19" s="58"/>
      <c r="C19" s="219"/>
      <c r="D19" s="219"/>
      <c r="E19" s="219"/>
      <c r="F19" s="219"/>
      <c r="G19" s="219"/>
      <c r="H19" s="219"/>
      <c r="I19" s="219"/>
      <c r="J19" s="219"/>
      <c r="K19" s="219"/>
      <c r="L19" s="219"/>
      <c r="M19" s="219"/>
      <c r="N19" s="219"/>
      <c r="O19" s="219"/>
      <c r="P19" s="112"/>
      <c r="Q19" s="148"/>
      <c r="R19" s="148"/>
      <c r="S19" s="148"/>
      <c r="T19" s="148"/>
      <c r="U19" s="148"/>
      <c r="V19" s="148"/>
      <c r="W19" s="148"/>
      <c r="X19" s="148"/>
      <c r="Y19" s="148"/>
    </row>
    <row r="20" spans="2:25" s="126" customFormat="1" ht="15" customHeight="1" x14ac:dyDescent="0.2">
      <c r="B20" s="58"/>
      <c r="C20" s="219"/>
      <c r="D20" s="219"/>
      <c r="E20" s="219"/>
      <c r="F20" s="219"/>
      <c r="G20" s="219"/>
      <c r="H20" s="219"/>
      <c r="I20" s="219"/>
      <c r="J20" s="219"/>
      <c r="K20" s="219"/>
      <c r="L20" s="219"/>
      <c r="M20" s="219"/>
      <c r="N20" s="219"/>
      <c r="O20" s="219"/>
      <c r="P20" s="112"/>
      <c r="Q20" s="148"/>
      <c r="R20" s="148"/>
      <c r="S20" s="148"/>
      <c r="T20" s="148"/>
      <c r="U20" s="148"/>
      <c r="V20" s="148"/>
      <c r="W20" s="148"/>
      <c r="X20" s="148"/>
      <c r="Y20" s="148"/>
    </row>
    <row r="21" spans="2:25" s="126" customFormat="1" ht="15" customHeight="1" x14ac:dyDescent="0.2">
      <c r="B21" s="58"/>
      <c r="C21" s="220"/>
      <c r="D21" s="220"/>
      <c r="E21" s="220"/>
      <c r="F21" s="220"/>
      <c r="G21" s="220"/>
      <c r="H21" s="220"/>
      <c r="I21" s="220"/>
      <c r="J21" s="220"/>
      <c r="K21" s="220"/>
      <c r="L21" s="220"/>
      <c r="M21" s="220"/>
      <c r="N21" s="220"/>
      <c r="O21" s="220"/>
      <c r="P21" s="112"/>
      <c r="Q21" s="148"/>
      <c r="R21" s="148"/>
      <c r="S21" s="148"/>
      <c r="T21" s="148"/>
      <c r="U21" s="148"/>
      <c r="V21" s="148"/>
      <c r="W21" s="148"/>
      <c r="X21" s="148"/>
      <c r="Y21" s="148"/>
    </row>
    <row r="22" spans="2:25" ht="15" customHeight="1" x14ac:dyDescent="0.2">
      <c r="B22" s="80"/>
      <c r="C22" s="309"/>
      <c r="D22" s="311"/>
      <c r="E22" s="311"/>
      <c r="F22" s="311"/>
      <c r="G22" s="311"/>
      <c r="H22" s="311"/>
      <c r="I22" s="311"/>
      <c r="J22" s="311"/>
      <c r="K22" s="311"/>
      <c r="L22" s="311"/>
      <c r="M22" s="311"/>
      <c r="N22" s="311"/>
      <c r="O22" s="310"/>
      <c r="P22" s="112"/>
      <c r="Q22" s="157"/>
      <c r="S22" s="158"/>
    </row>
    <row r="23" spans="2:25" ht="15" customHeight="1" x14ac:dyDescent="0.2">
      <c r="B23" s="43"/>
      <c r="C23" s="46"/>
      <c r="D23" s="46"/>
      <c r="E23" s="46"/>
      <c r="F23" s="46"/>
      <c r="G23" s="46"/>
      <c r="H23" s="46"/>
      <c r="I23" s="46"/>
      <c r="J23" s="46"/>
      <c r="K23" s="46"/>
      <c r="L23" s="46"/>
      <c r="M23" s="46"/>
      <c r="N23" s="46"/>
      <c r="O23" s="46"/>
      <c r="P23" s="112"/>
      <c r="S23" s="159"/>
      <c r="T23" s="160"/>
    </row>
    <row r="24" spans="2:25" ht="15" customHeight="1" x14ac:dyDescent="0.2">
      <c r="B24" s="58" t="s">
        <v>18</v>
      </c>
      <c r="C24" s="59" t="s">
        <v>94</v>
      </c>
      <c r="D24" s="46"/>
      <c r="E24" s="46"/>
      <c r="F24" s="46"/>
      <c r="G24" s="46"/>
      <c r="H24" s="46"/>
      <c r="I24" s="46"/>
      <c r="J24" s="46"/>
      <c r="K24" s="46"/>
      <c r="L24" s="46"/>
      <c r="M24" s="46"/>
      <c r="N24" s="46"/>
      <c r="O24" s="46"/>
      <c r="P24" s="112"/>
      <c r="S24" s="159"/>
      <c r="T24" s="160"/>
    </row>
    <row r="25" spans="2:25" ht="15" customHeight="1" x14ac:dyDescent="0.2">
      <c r="B25" s="58"/>
      <c r="C25" s="219" t="s">
        <v>154</v>
      </c>
      <c r="D25" s="383"/>
      <c r="E25" s="383"/>
      <c r="F25" s="383"/>
      <c r="G25" s="383"/>
      <c r="H25" s="383"/>
      <c r="I25" s="383"/>
      <c r="J25" s="383"/>
      <c r="K25" s="383"/>
      <c r="L25" s="383"/>
      <c r="M25" s="383"/>
      <c r="N25" s="383"/>
      <c r="O25" s="383"/>
      <c r="P25" s="112"/>
      <c r="S25" s="161"/>
      <c r="T25" s="160"/>
    </row>
    <row r="26" spans="2:25" ht="15" customHeight="1" x14ac:dyDescent="0.2">
      <c r="B26" s="58"/>
      <c r="C26" s="309"/>
      <c r="D26" s="311"/>
      <c r="E26" s="311"/>
      <c r="F26" s="311"/>
      <c r="G26" s="311"/>
      <c r="H26" s="311"/>
      <c r="I26" s="311"/>
      <c r="J26" s="311"/>
      <c r="K26" s="311"/>
      <c r="L26" s="311"/>
      <c r="M26" s="311"/>
      <c r="N26" s="311"/>
      <c r="O26" s="310"/>
      <c r="P26" s="112"/>
    </row>
    <row r="27" spans="2:25" ht="15" customHeight="1" x14ac:dyDescent="0.2">
      <c r="B27" s="43"/>
      <c r="C27" s="46"/>
      <c r="D27" s="46"/>
      <c r="E27" s="46"/>
      <c r="F27" s="46"/>
      <c r="G27" s="46"/>
      <c r="H27" s="46"/>
      <c r="I27" s="46"/>
      <c r="J27" s="46"/>
      <c r="K27" s="46"/>
      <c r="L27" s="46"/>
      <c r="M27" s="46"/>
      <c r="N27" s="46"/>
      <c r="O27" s="46"/>
      <c r="P27" s="112"/>
    </row>
    <row r="28" spans="2:25" ht="15" customHeight="1" x14ac:dyDescent="0.25">
      <c r="B28" s="58" t="s">
        <v>24</v>
      </c>
      <c r="C28" s="59" t="s">
        <v>143</v>
      </c>
      <c r="D28" s="59"/>
      <c r="E28" s="59"/>
      <c r="F28" s="59"/>
      <c r="G28" s="59"/>
      <c r="H28" s="49"/>
      <c r="I28" s="49"/>
      <c r="J28" s="46"/>
      <c r="K28" s="46"/>
      <c r="L28" s="46"/>
      <c r="M28" s="46"/>
      <c r="N28" s="46"/>
      <c r="O28" s="46"/>
      <c r="P28" s="112"/>
    </row>
    <row r="29" spans="2:25" ht="15" customHeight="1" x14ac:dyDescent="0.2">
      <c r="B29" s="58"/>
      <c r="C29" s="367" t="s">
        <v>95</v>
      </c>
      <c r="D29" s="367"/>
      <c r="E29" s="367"/>
      <c r="F29" s="367"/>
      <c r="G29" s="367"/>
      <c r="H29" s="367"/>
      <c r="I29" s="367"/>
      <c r="J29" s="367"/>
      <c r="K29" s="367"/>
      <c r="L29" s="46"/>
      <c r="M29" s="46"/>
      <c r="N29" s="46"/>
      <c r="O29" s="46"/>
      <c r="P29" s="112"/>
    </row>
    <row r="30" spans="2:25" ht="15" customHeight="1" x14ac:dyDescent="0.2">
      <c r="B30" s="43"/>
      <c r="C30" s="303" t="s">
        <v>69</v>
      </c>
      <c r="D30" s="297" t="s">
        <v>144</v>
      </c>
      <c r="E30" s="298"/>
      <c r="F30" s="297" t="s">
        <v>97</v>
      </c>
      <c r="G30" s="298"/>
      <c r="H30" s="297" t="s">
        <v>181</v>
      </c>
      <c r="I30" s="298"/>
      <c r="J30" s="297" t="s">
        <v>191</v>
      </c>
      <c r="K30" s="298"/>
      <c r="L30" s="297" t="s">
        <v>98</v>
      </c>
      <c r="M30" s="298"/>
      <c r="N30" s="377" t="s">
        <v>96</v>
      </c>
      <c r="O30" s="378"/>
      <c r="P30" s="112"/>
    </row>
    <row r="31" spans="2:25" ht="15" customHeight="1" x14ac:dyDescent="0.2">
      <c r="B31" s="43"/>
      <c r="C31" s="304"/>
      <c r="D31" s="299"/>
      <c r="E31" s="300"/>
      <c r="F31" s="299"/>
      <c r="G31" s="300"/>
      <c r="H31" s="299"/>
      <c r="I31" s="300"/>
      <c r="J31" s="299"/>
      <c r="K31" s="300"/>
      <c r="L31" s="299"/>
      <c r="M31" s="300"/>
      <c r="N31" s="379"/>
      <c r="O31" s="380"/>
      <c r="P31" s="112"/>
    </row>
    <row r="32" spans="2:25" ht="15" customHeight="1" x14ac:dyDescent="0.2">
      <c r="B32" s="43"/>
      <c r="C32" s="304"/>
      <c r="D32" s="299"/>
      <c r="E32" s="300"/>
      <c r="F32" s="299"/>
      <c r="G32" s="300"/>
      <c r="H32" s="299"/>
      <c r="I32" s="300"/>
      <c r="J32" s="299"/>
      <c r="K32" s="300"/>
      <c r="L32" s="299"/>
      <c r="M32" s="300"/>
      <c r="N32" s="379"/>
      <c r="O32" s="380"/>
      <c r="P32" s="112"/>
    </row>
    <row r="33" spans="2:25" ht="15" customHeight="1" x14ac:dyDescent="0.2">
      <c r="B33" s="43"/>
      <c r="C33" s="304"/>
      <c r="D33" s="299"/>
      <c r="E33" s="300"/>
      <c r="F33" s="299"/>
      <c r="G33" s="300"/>
      <c r="H33" s="299"/>
      <c r="I33" s="300"/>
      <c r="J33" s="299"/>
      <c r="K33" s="300"/>
      <c r="L33" s="299"/>
      <c r="M33" s="300"/>
      <c r="N33" s="379"/>
      <c r="O33" s="380"/>
      <c r="P33" s="112"/>
    </row>
    <row r="34" spans="2:25" ht="15" customHeight="1" x14ac:dyDescent="0.2">
      <c r="B34" s="43"/>
      <c r="C34" s="304"/>
      <c r="D34" s="299"/>
      <c r="E34" s="300"/>
      <c r="F34" s="299"/>
      <c r="G34" s="300"/>
      <c r="H34" s="299"/>
      <c r="I34" s="300"/>
      <c r="J34" s="299"/>
      <c r="K34" s="300"/>
      <c r="L34" s="299"/>
      <c r="M34" s="300"/>
      <c r="N34" s="379"/>
      <c r="O34" s="380"/>
      <c r="P34" s="112"/>
    </row>
    <row r="35" spans="2:25" ht="15" customHeight="1" x14ac:dyDescent="0.2">
      <c r="B35" s="43"/>
      <c r="C35" s="304"/>
      <c r="D35" s="299"/>
      <c r="E35" s="300"/>
      <c r="F35" s="299"/>
      <c r="G35" s="300"/>
      <c r="H35" s="299"/>
      <c r="I35" s="300"/>
      <c r="J35" s="299"/>
      <c r="K35" s="300"/>
      <c r="L35" s="299"/>
      <c r="M35" s="300"/>
      <c r="N35" s="379"/>
      <c r="O35" s="380"/>
      <c r="P35" s="112"/>
    </row>
    <row r="36" spans="2:25" ht="15" customHeight="1" x14ac:dyDescent="0.2">
      <c r="B36" s="43"/>
      <c r="C36" s="304"/>
      <c r="D36" s="299"/>
      <c r="E36" s="300"/>
      <c r="F36" s="299"/>
      <c r="G36" s="300"/>
      <c r="H36" s="299"/>
      <c r="I36" s="300"/>
      <c r="J36" s="299"/>
      <c r="K36" s="300"/>
      <c r="L36" s="299"/>
      <c r="M36" s="300"/>
      <c r="N36" s="379"/>
      <c r="O36" s="380"/>
      <c r="P36" s="112"/>
    </row>
    <row r="37" spans="2:25" ht="15" customHeight="1" x14ac:dyDescent="0.2">
      <c r="B37" s="43"/>
      <c r="C37" s="304"/>
      <c r="D37" s="299"/>
      <c r="E37" s="300"/>
      <c r="F37" s="299"/>
      <c r="G37" s="300"/>
      <c r="H37" s="299"/>
      <c r="I37" s="300"/>
      <c r="J37" s="299"/>
      <c r="K37" s="300"/>
      <c r="L37" s="299"/>
      <c r="M37" s="300"/>
      <c r="N37" s="379"/>
      <c r="O37" s="380"/>
      <c r="P37" s="112"/>
    </row>
    <row r="38" spans="2:25" s="126" customFormat="1" ht="15" customHeight="1" x14ac:dyDescent="0.2">
      <c r="B38" s="43"/>
      <c r="C38" s="304"/>
      <c r="D38" s="299"/>
      <c r="E38" s="300"/>
      <c r="F38" s="299"/>
      <c r="G38" s="300"/>
      <c r="H38" s="299"/>
      <c r="I38" s="300"/>
      <c r="J38" s="299"/>
      <c r="K38" s="300"/>
      <c r="L38" s="299"/>
      <c r="M38" s="300"/>
      <c r="N38" s="379"/>
      <c r="O38" s="380"/>
      <c r="P38" s="112"/>
      <c r="Q38" s="148"/>
      <c r="R38" s="148"/>
      <c r="S38" s="148"/>
      <c r="T38" s="148"/>
      <c r="U38" s="148"/>
      <c r="V38" s="148"/>
      <c r="W38" s="148"/>
      <c r="X38" s="148"/>
      <c r="Y38" s="148"/>
    </row>
    <row r="39" spans="2:25" s="126" customFormat="1" ht="15" customHeight="1" x14ac:dyDescent="0.2">
      <c r="B39" s="43"/>
      <c r="C39" s="305"/>
      <c r="D39" s="301"/>
      <c r="E39" s="302"/>
      <c r="F39" s="301"/>
      <c r="G39" s="302"/>
      <c r="H39" s="301"/>
      <c r="I39" s="302"/>
      <c r="J39" s="301"/>
      <c r="K39" s="302"/>
      <c r="L39" s="301"/>
      <c r="M39" s="302"/>
      <c r="N39" s="381"/>
      <c r="O39" s="382"/>
      <c r="P39" s="112"/>
      <c r="Q39" s="148"/>
      <c r="R39" s="148"/>
      <c r="S39" s="148"/>
      <c r="T39" s="148"/>
      <c r="U39" s="148"/>
      <c r="V39" s="148"/>
      <c r="W39" s="148"/>
      <c r="X39" s="148"/>
      <c r="Y39" s="148"/>
    </row>
    <row r="40" spans="2:25" ht="15" customHeight="1" x14ac:dyDescent="0.2">
      <c r="B40" s="43"/>
      <c r="C40" s="374">
        <v>1</v>
      </c>
      <c r="D40" s="368"/>
      <c r="E40" s="369"/>
      <c r="F40" s="368"/>
      <c r="G40" s="369"/>
      <c r="H40" s="368"/>
      <c r="I40" s="369"/>
      <c r="J40" s="368"/>
      <c r="K40" s="369"/>
      <c r="L40" s="318"/>
      <c r="M40" s="320"/>
      <c r="N40" s="368"/>
      <c r="O40" s="369"/>
      <c r="P40" s="112"/>
    </row>
    <row r="41" spans="2:25" ht="15" customHeight="1" x14ac:dyDescent="0.2">
      <c r="B41" s="43"/>
      <c r="C41" s="375"/>
      <c r="D41" s="370"/>
      <c r="E41" s="371"/>
      <c r="F41" s="370"/>
      <c r="G41" s="371"/>
      <c r="H41" s="370"/>
      <c r="I41" s="371"/>
      <c r="J41" s="370"/>
      <c r="K41" s="371"/>
      <c r="L41" s="347"/>
      <c r="M41" s="349"/>
      <c r="N41" s="370"/>
      <c r="O41" s="371"/>
      <c r="P41" s="112"/>
    </row>
    <row r="42" spans="2:25" ht="15" customHeight="1" x14ac:dyDescent="0.2">
      <c r="B42" s="43"/>
      <c r="C42" s="375"/>
      <c r="D42" s="370"/>
      <c r="E42" s="371"/>
      <c r="F42" s="370"/>
      <c r="G42" s="371"/>
      <c r="H42" s="370"/>
      <c r="I42" s="371"/>
      <c r="J42" s="370"/>
      <c r="K42" s="371"/>
      <c r="L42" s="347"/>
      <c r="M42" s="349"/>
      <c r="N42" s="370"/>
      <c r="O42" s="371"/>
      <c r="P42" s="112"/>
    </row>
    <row r="43" spans="2:25" ht="15" customHeight="1" x14ac:dyDescent="0.2">
      <c r="B43" s="43"/>
      <c r="C43" s="375"/>
      <c r="D43" s="370"/>
      <c r="E43" s="371"/>
      <c r="F43" s="370"/>
      <c r="G43" s="371"/>
      <c r="H43" s="370"/>
      <c r="I43" s="371"/>
      <c r="J43" s="370"/>
      <c r="K43" s="371"/>
      <c r="L43" s="347"/>
      <c r="M43" s="349"/>
      <c r="N43" s="370"/>
      <c r="O43" s="371"/>
      <c r="P43" s="112"/>
    </row>
    <row r="44" spans="2:25" ht="15" customHeight="1" x14ac:dyDescent="0.2">
      <c r="B44" s="43"/>
      <c r="C44" s="376"/>
      <c r="D44" s="372"/>
      <c r="E44" s="373"/>
      <c r="F44" s="372"/>
      <c r="G44" s="373"/>
      <c r="H44" s="372"/>
      <c r="I44" s="373"/>
      <c r="J44" s="372"/>
      <c r="K44" s="373"/>
      <c r="L44" s="321"/>
      <c r="M44" s="323"/>
      <c r="N44" s="372"/>
      <c r="O44" s="373"/>
      <c r="P44" s="112"/>
    </row>
    <row r="45" spans="2:25" ht="15" customHeight="1" x14ac:dyDescent="0.2">
      <c r="B45" s="43"/>
      <c r="C45" s="374">
        <v>2</v>
      </c>
      <c r="D45" s="368"/>
      <c r="E45" s="369"/>
      <c r="F45" s="368"/>
      <c r="G45" s="369"/>
      <c r="H45" s="368"/>
      <c r="I45" s="369"/>
      <c r="J45" s="368"/>
      <c r="K45" s="369"/>
      <c r="L45" s="318"/>
      <c r="M45" s="320"/>
      <c r="N45" s="368"/>
      <c r="O45" s="369"/>
      <c r="P45" s="112"/>
    </row>
    <row r="46" spans="2:25" ht="15" customHeight="1" x14ac:dyDescent="0.2">
      <c r="B46" s="43"/>
      <c r="C46" s="375"/>
      <c r="D46" s="370"/>
      <c r="E46" s="371"/>
      <c r="F46" s="370"/>
      <c r="G46" s="371"/>
      <c r="H46" s="370"/>
      <c r="I46" s="371"/>
      <c r="J46" s="370"/>
      <c r="K46" s="371"/>
      <c r="L46" s="347"/>
      <c r="M46" s="349"/>
      <c r="N46" s="370"/>
      <c r="O46" s="371"/>
      <c r="P46" s="112"/>
    </row>
    <row r="47" spans="2:25" ht="15" customHeight="1" x14ac:dyDescent="0.2">
      <c r="B47" s="43"/>
      <c r="C47" s="375"/>
      <c r="D47" s="370"/>
      <c r="E47" s="371"/>
      <c r="F47" s="370"/>
      <c r="G47" s="371"/>
      <c r="H47" s="370"/>
      <c r="I47" s="371"/>
      <c r="J47" s="370"/>
      <c r="K47" s="371"/>
      <c r="L47" s="347"/>
      <c r="M47" s="349"/>
      <c r="N47" s="370"/>
      <c r="O47" s="371"/>
      <c r="P47" s="112"/>
    </row>
    <row r="48" spans="2:25" ht="15" customHeight="1" x14ac:dyDescent="0.2">
      <c r="B48" s="43"/>
      <c r="C48" s="375"/>
      <c r="D48" s="370"/>
      <c r="E48" s="371"/>
      <c r="F48" s="370"/>
      <c r="G48" s="371"/>
      <c r="H48" s="370"/>
      <c r="I48" s="371"/>
      <c r="J48" s="370"/>
      <c r="K48" s="371"/>
      <c r="L48" s="347"/>
      <c r="M48" s="349"/>
      <c r="N48" s="370"/>
      <c r="O48" s="371"/>
      <c r="P48" s="112"/>
    </row>
    <row r="49" spans="2:16" ht="15" customHeight="1" x14ac:dyDescent="0.2">
      <c r="B49" s="43"/>
      <c r="C49" s="376"/>
      <c r="D49" s="372"/>
      <c r="E49" s="373"/>
      <c r="F49" s="372"/>
      <c r="G49" s="373"/>
      <c r="H49" s="372"/>
      <c r="I49" s="373"/>
      <c r="J49" s="372"/>
      <c r="K49" s="373"/>
      <c r="L49" s="321"/>
      <c r="M49" s="323"/>
      <c r="N49" s="372"/>
      <c r="O49" s="373"/>
      <c r="P49" s="112"/>
    </row>
    <row r="50" spans="2:16" ht="15" customHeight="1" x14ac:dyDescent="0.2">
      <c r="B50" s="43"/>
      <c r="C50" s="374">
        <v>3</v>
      </c>
      <c r="D50" s="368"/>
      <c r="E50" s="369"/>
      <c r="F50" s="368"/>
      <c r="G50" s="369"/>
      <c r="H50" s="368"/>
      <c r="I50" s="369"/>
      <c r="J50" s="368"/>
      <c r="K50" s="369"/>
      <c r="L50" s="318"/>
      <c r="M50" s="320"/>
      <c r="N50" s="368"/>
      <c r="O50" s="369"/>
      <c r="P50" s="112"/>
    </row>
    <row r="51" spans="2:16" ht="15" customHeight="1" x14ac:dyDescent="0.2">
      <c r="B51" s="43"/>
      <c r="C51" s="375"/>
      <c r="D51" s="370"/>
      <c r="E51" s="371"/>
      <c r="F51" s="370"/>
      <c r="G51" s="371"/>
      <c r="H51" s="370"/>
      <c r="I51" s="371"/>
      <c r="J51" s="370"/>
      <c r="K51" s="371"/>
      <c r="L51" s="347"/>
      <c r="M51" s="349"/>
      <c r="N51" s="370"/>
      <c r="O51" s="371"/>
      <c r="P51" s="112"/>
    </row>
    <row r="52" spans="2:16" ht="15" customHeight="1" x14ac:dyDescent="0.2">
      <c r="B52" s="43"/>
      <c r="C52" s="375"/>
      <c r="D52" s="370"/>
      <c r="E52" s="371"/>
      <c r="F52" s="370"/>
      <c r="G52" s="371"/>
      <c r="H52" s="370"/>
      <c r="I52" s="371"/>
      <c r="J52" s="370"/>
      <c r="K52" s="371"/>
      <c r="L52" s="347"/>
      <c r="M52" s="349"/>
      <c r="N52" s="370"/>
      <c r="O52" s="371"/>
      <c r="P52" s="112"/>
    </row>
    <row r="53" spans="2:16" ht="15" customHeight="1" x14ac:dyDescent="0.2">
      <c r="B53" s="43"/>
      <c r="C53" s="375"/>
      <c r="D53" s="370"/>
      <c r="E53" s="371"/>
      <c r="F53" s="370"/>
      <c r="G53" s="371"/>
      <c r="H53" s="370"/>
      <c r="I53" s="371"/>
      <c r="J53" s="370"/>
      <c r="K53" s="371"/>
      <c r="L53" s="347"/>
      <c r="M53" s="349"/>
      <c r="N53" s="370"/>
      <c r="O53" s="371"/>
      <c r="P53" s="112"/>
    </row>
    <row r="54" spans="2:16" ht="15" customHeight="1" x14ac:dyDescent="0.2">
      <c r="B54" s="43"/>
      <c r="C54" s="376"/>
      <c r="D54" s="372"/>
      <c r="E54" s="373"/>
      <c r="F54" s="372"/>
      <c r="G54" s="373"/>
      <c r="H54" s="372"/>
      <c r="I54" s="373"/>
      <c r="J54" s="372"/>
      <c r="K54" s="373"/>
      <c r="L54" s="321"/>
      <c r="M54" s="323"/>
      <c r="N54" s="372"/>
      <c r="O54" s="373"/>
      <c r="P54" s="112"/>
    </row>
    <row r="55" spans="2:16" ht="15" customHeight="1" x14ac:dyDescent="0.2">
      <c r="B55" s="43"/>
      <c r="C55" s="374">
        <v>4</v>
      </c>
      <c r="D55" s="368"/>
      <c r="E55" s="369"/>
      <c r="F55" s="368"/>
      <c r="G55" s="369"/>
      <c r="H55" s="368"/>
      <c r="I55" s="369"/>
      <c r="J55" s="368"/>
      <c r="K55" s="369"/>
      <c r="L55" s="318"/>
      <c r="M55" s="320"/>
      <c r="N55" s="368"/>
      <c r="O55" s="369"/>
      <c r="P55" s="112"/>
    </row>
    <row r="56" spans="2:16" ht="15" customHeight="1" x14ac:dyDescent="0.2">
      <c r="B56" s="43"/>
      <c r="C56" s="375"/>
      <c r="D56" s="370"/>
      <c r="E56" s="371"/>
      <c r="F56" s="370"/>
      <c r="G56" s="371"/>
      <c r="H56" s="370"/>
      <c r="I56" s="371"/>
      <c r="J56" s="370"/>
      <c r="K56" s="371"/>
      <c r="L56" s="347"/>
      <c r="M56" s="349"/>
      <c r="N56" s="370"/>
      <c r="O56" s="371"/>
      <c r="P56" s="112"/>
    </row>
    <row r="57" spans="2:16" ht="15" customHeight="1" x14ac:dyDescent="0.2">
      <c r="B57" s="43"/>
      <c r="C57" s="375"/>
      <c r="D57" s="370"/>
      <c r="E57" s="371"/>
      <c r="F57" s="370"/>
      <c r="G57" s="371"/>
      <c r="H57" s="370"/>
      <c r="I57" s="371"/>
      <c r="J57" s="370"/>
      <c r="K57" s="371"/>
      <c r="L57" s="347"/>
      <c r="M57" s="349"/>
      <c r="N57" s="370"/>
      <c r="O57" s="371"/>
      <c r="P57" s="112"/>
    </row>
    <row r="58" spans="2:16" ht="15" customHeight="1" x14ac:dyDescent="0.2">
      <c r="B58" s="43"/>
      <c r="C58" s="375"/>
      <c r="D58" s="370"/>
      <c r="E58" s="371"/>
      <c r="F58" s="370"/>
      <c r="G58" s="371"/>
      <c r="H58" s="370"/>
      <c r="I58" s="371"/>
      <c r="J58" s="370"/>
      <c r="K58" s="371"/>
      <c r="L58" s="347"/>
      <c r="M58" s="349"/>
      <c r="N58" s="370"/>
      <c r="O58" s="371"/>
      <c r="P58" s="112"/>
    </row>
    <row r="59" spans="2:16" ht="15" customHeight="1" x14ac:dyDescent="0.2">
      <c r="B59" s="43"/>
      <c r="C59" s="376"/>
      <c r="D59" s="372"/>
      <c r="E59" s="373"/>
      <c r="F59" s="372"/>
      <c r="G59" s="373"/>
      <c r="H59" s="372"/>
      <c r="I59" s="373"/>
      <c r="J59" s="372"/>
      <c r="K59" s="373"/>
      <c r="L59" s="321"/>
      <c r="M59" s="323"/>
      <c r="N59" s="372"/>
      <c r="O59" s="373"/>
      <c r="P59" s="112"/>
    </row>
    <row r="60" spans="2:16" ht="15" customHeight="1" x14ac:dyDescent="0.2">
      <c r="B60" s="43"/>
      <c r="C60" s="374">
        <v>5</v>
      </c>
      <c r="D60" s="368"/>
      <c r="E60" s="369"/>
      <c r="F60" s="368"/>
      <c r="G60" s="369"/>
      <c r="H60" s="368"/>
      <c r="I60" s="369"/>
      <c r="J60" s="368"/>
      <c r="K60" s="369"/>
      <c r="L60" s="318"/>
      <c r="M60" s="320"/>
      <c r="N60" s="368"/>
      <c r="O60" s="369"/>
      <c r="P60" s="112"/>
    </row>
    <row r="61" spans="2:16" ht="15" customHeight="1" x14ac:dyDescent="0.2">
      <c r="B61" s="43"/>
      <c r="C61" s="375"/>
      <c r="D61" s="370"/>
      <c r="E61" s="371"/>
      <c r="F61" s="370"/>
      <c r="G61" s="371"/>
      <c r="H61" s="370"/>
      <c r="I61" s="371"/>
      <c r="J61" s="370"/>
      <c r="K61" s="371"/>
      <c r="L61" s="347"/>
      <c r="M61" s="349"/>
      <c r="N61" s="370"/>
      <c r="O61" s="371"/>
      <c r="P61" s="112"/>
    </row>
    <row r="62" spans="2:16" ht="15" customHeight="1" x14ac:dyDescent="0.2">
      <c r="B62" s="43"/>
      <c r="C62" s="375"/>
      <c r="D62" s="370"/>
      <c r="E62" s="371"/>
      <c r="F62" s="370"/>
      <c r="G62" s="371"/>
      <c r="H62" s="370"/>
      <c r="I62" s="371"/>
      <c r="J62" s="370"/>
      <c r="K62" s="371"/>
      <c r="L62" s="347"/>
      <c r="M62" s="349"/>
      <c r="N62" s="370"/>
      <c r="O62" s="371"/>
      <c r="P62" s="112"/>
    </row>
    <row r="63" spans="2:16" ht="15" customHeight="1" x14ac:dyDescent="0.2">
      <c r="B63" s="43"/>
      <c r="C63" s="375"/>
      <c r="D63" s="370"/>
      <c r="E63" s="371"/>
      <c r="F63" s="370"/>
      <c r="G63" s="371"/>
      <c r="H63" s="370"/>
      <c r="I63" s="371"/>
      <c r="J63" s="370"/>
      <c r="K63" s="371"/>
      <c r="L63" s="347"/>
      <c r="M63" s="349"/>
      <c r="N63" s="370"/>
      <c r="O63" s="371"/>
      <c r="P63" s="112"/>
    </row>
    <row r="64" spans="2:16" ht="15" customHeight="1" x14ac:dyDescent="0.2">
      <c r="B64" s="43"/>
      <c r="C64" s="376"/>
      <c r="D64" s="372"/>
      <c r="E64" s="373"/>
      <c r="F64" s="372"/>
      <c r="G64" s="373"/>
      <c r="H64" s="372"/>
      <c r="I64" s="373"/>
      <c r="J64" s="372"/>
      <c r="K64" s="373"/>
      <c r="L64" s="321"/>
      <c r="M64" s="323"/>
      <c r="N64" s="372"/>
      <c r="O64" s="373"/>
      <c r="P64" s="112"/>
    </row>
    <row r="65" spans="2:16" ht="15" customHeight="1" x14ac:dyDescent="0.2">
      <c r="B65" s="43"/>
      <c r="C65" s="374">
        <v>6</v>
      </c>
      <c r="D65" s="368"/>
      <c r="E65" s="369"/>
      <c r="F65" s="368"/>
      <c r="G65" s="369"/>
      <c r="H65" s="368"/>
      <c r="I65" s="369"/>
      <c r="J65" s="368"/>
      <c r="K65" s="369"/>
      <c r="L65" s="318"/>
      <c r="M65" s="320"/>
      <c r="N65" s="368"/>
      <c r="O65" s="369"/>
      <c r="P65" s="112"/>
    </row>
    <row r="66" spans="2:16" ht="15" customHeight="1" x14ac:dyDescent="0.2">
      <c r="B66" s="43"/>
      <c r="C66" s="375"/>
      <c r="D66" s="370"/>
      <c r="E66" s="371"/>
      <c r="F66" s="370"/>
      <c r="G66" s="371"/>
      <c r="H66" s="370"/>
      <c r="I66" s="371"/>
      <c r="J66" s="370"/>
      <c r="K66" s="371"/>
      <c r="L66" s="347"/>
      <c r="M66" s="349"/>
      <c r="N66" s="370"/>
      <c r="O66" s="371"/>
      <c r="P66" s="112"/>
    </row>
    <row r="67" spans="2:16" ht="15" customHeight="1" x14ac:dyDescent="0.2">
      <c r="B67" s="43"/>
      <c r="C67" s="375"/>
      <c r="D67" s="370"/>
      <c r="E67" s="371"/>
      <c r="F67" s="370"/>
      <c r="G67" s="371"/>
      <c r="H67" s="370"/>
      <c r="I67" s="371"/>
      <c r="J67" s="370"/>
      <c r="K67" s="371"/>
      <c r="L67" s="347"/>
      <c r="M67" s="349"/>
      <c r="N67" s="370"/>
      <c r="O67" s="371"/>
      <c r="P67" s="112"/>
    </row>
    <row r="68" spans="2:16" ht="15" customHeight="1" x14ac:dyDescent="0.2">
      <c r="B68" s="43"/>
      <c r="C68" s="375"/>
      <c r="D68" s="370"/>
      <c r="E68" s="371"/>
      <c r="F68" s="370"/>
      <c r="G68" s="371"/>
      <c r="H68" s="370"/>
      <c r="I68" s="371"/>
      <c r="J68" s="370"/>
      <c r="K68" s="371"/>
      <c r="L68" s="347"/>
      <c r="M68" s="349"/>
      <c r="N68" s="370"/>
      <c r="O68" s="371"/>
      <c r="P68" s="112"/>
    </row>
    <row r="69" spans="2:16" ht="15" customHeight="1" x14ac:dyDescent="0.2">
      <c r="B69" s="43"/>
      <c r="C69" s="376"/>
      <c r="D69" s="372"/>
      <c r="E69" s="373"/>
      <c r="F69" s="372"/>
      <c r="G69" s="373"/>
      <c r="H69" s="372"/>
      <c r="I69" s="373"/>
      <c r="J69" s="372"/>
      <c r="K69" s="373"/>
      <c r="L69" s="321"/>
      <c r="M69" s="323"/>
      <c r="N69" s="372"/>
      <c r="O69" s="373"/>
      <c r="P69" s="112"/>
    </row>
    <row r="70" spans="2:16" ht="15" customHeight="1" x14ac:dyDescent="0.2">
      <c r="B70" s="43"/>
      <c r="C70" s="374">
        <v>7</v>
      </c>
      <c r="D70" s="368"/>
      <c r="E70" s="369"/>
      <c r="F70" s="368"/>
      <c r="G70" s="369"/>
      <c r="H70" s="368"/>
      <c r="I70" s="369"/>
      <c r="J70" s="368"/>
      <c r="K70" s="369"/>
      <c r="L70" s="318"/>
      <c r="M70" s="320"/>
      <c r="N70" s="368"/>
      <c r="O70" s="369"/>
      <c r="P70" s="112"/>
    </row>
    <row r="71" spans="2:16" ht="15" customHeight="1" x14ac:dyDescent="0.2">
      <c r="B71" s="43"/>
      <c r="C71" s="375"/>
      <c r="D71" s="370"/>
      <c r="E71" s="371"/>
      <c r="F71" s="370"/>
      <c r="G71" s="371"/>
      <c r="H71" s="370"/>
      <c r="I71" s="371"/>
      <c r="J71" s="370"/>
      <c r="K71" s="371"/>
      <c r="L71" s="347"/>
      <c r="M71" s="349"/>
      <c r="N71" s="370"/>
      <c r="O71" s="371"/>
      <c r="P71" s="112"/>
    </row>
    <row r="72" spans="2:16" ht="15" customHeight="1" x14ac:dyDescent="0.2">
      <c r="B72" s="43"/>
      <c r="C72" s="375"/>
      <c r="D72" s="370"/>
      <c r="E72" s="371"/>
      <c r="F72" s="370"/>
      <c r="G72" s="371"/>
      <c r="H72" s="370"/>
      <c r="I72" s="371"/>
      <c r="J72" s="370"/>
      <c r="K72" s="371"/>
      <c r="L72" s="347"/>
      <c r="M72" s="349"/>
      <c r="N72" s="370"/>
      <c r="O72" s="371"/>
      <c r="P72" s="112"/>
    </row>
    <row r="73" spans="2:16" ht="15" customHeight="1" x14ac:dyDescent="0.2">
      <c r="B73" s="43"/>
      <c r="C73" s="375"/>
      <c r="D73" s="370"/>
      <c r="E73" s="371"/>
      <c r="F73" s="370"/>
      <c r="G73" s="371"/>
      <c r="H73" s="370"/>
      <c r="I73" s="371"/>
      <c r="J73" s="370"/>
      <c r="K73" s="371"/>
      <c r="L73" s="347"/>
      <c r="M73" s="349"/>
      <c r="N73" s="370"/>
      <c r="O73" s="371"/>
      <c r="P73" s="112"/>
    </row>
    <row r="74" spans="2:16" ht="15" customHeight="1" x14ac:dyDescent="0.2">
      <c r="B74" s="43"/>
      <c r="C74" s="376"/>
      <c r="D74" s="372"/>
      <c r="E74" s="373"/>
      <c r="F74" s="372"/>
      <c r="G74" s="373"/>
      <c r="H74" s="372"/>
      <c r="I74" s="373"/>
      <c r="J74" s="372"/>
      <c r="K74" s="373"/>
      <c r="L74" s="321"/>
      <c r="M74" s="323"/>
      <c r="N74" s="372"/>
      <c r="O74" s="373"/>
      <c r="P74" s="112"/>
    </row>
    <row r="75" spans="2:16" ht="15" customHeight="1" x14ac:dyDescent="0.2">
      <c r="B75" s="43"/>
      <c r="C75" s="374">
        <v>8</v>
      </c>
      <c r="D75" s="368"/>
      <c r="E75" s="369"/>
      <c r="F75" s="368"/>
      <c r="G75" s="369"/>
      <c r="H75" s="368"/>
      <c r="I75" s="369"/>
      <c r="J75" s="368"/>
      <c r="K75" s="369"/>
      <c r="L75" s="318"/>
      <c r="M75" s="320"/>
      <c r="N75" s="368"/>
      <c r="O75" s="369"/>
      <c r="P75" s="112"/>
    </row>
    <row r="76" spans="2:16" ht="15" customHeight="1" x14ac:dyDescent="0.2">
      <c r="B76" s="43"/>
      <c r="C76" s="375"/>
      <c r="D76" s="370"/>
      <c r="E76" s="371"/>
      <c r="F76" s="370"/>
      <c r="G76" s="371"/>
      <c r="H76" s="370"/>
      <c r="I76" s="371"/>
      <c r="J76" s="370"/>
      <c r="K76" s="371"/>
      <c r="L76" s="347"/>
      <c r="M76" s="349"/>
      <c r="N76" s="370"/>
      <c r="O76" s="371"/>
      <c r="P76" s="112"/>
    </row>
    <row r="77" spans="2:16" ht="15" customHeight="1" x14ac:dyDescent="0.2">
      <c r="B77" s="43"/>
      <c r="C77" s="375"/>
      <c r="D77" s="370"/>
      <c r="E77" s="371"/>
      <c r="F77" s="370"/>
      <c r="G77" s="371"/>
      <c r="H77" s="370"/>
      <c r="I77" s="371"/>
      <c r="J77" s="370"/>
      <c r="K77" s="371"/>
      <c r="L77" s="347"/>
      <c r="M77" s="349"/>
      <c r="N77" s="370"/>
      <c r="O77" s="371"/>
      <c r="P77" s="112"/>
    </row>
    <row r="78" spans="2:16" ht="15" customHeight="1" x14ac:dyDescent="0.2">
      <c r="B78" s="43"/>
      <c r="C78" s="375"/>
      <c r="D78" s="370"/>
      <c r="E78" s="371"/>
      <c r="F78" s="370"/>
      <c r="G78" s="371"/>
      <c r="H78" s="370"/>
      <c r="I78" s="371"/>
      <c r="J78" s="370"/>
      <c r="K78" s="371"/>
      <c r="L78" s="347"/>
      <c r="M78" s="349"/>
      <c r="N78" s="370"/>
      <c r="O78" s="371"/>
      <c r="P78" s="112"/>
    </row>
    <row r="79" spans="2:16" ht="15" customHeight="1" x14ac:dyDescent="0.2">
      <c r="B79" s="43"/>
      <c r="C79" s="376"/>
      <c r="D79" s="372"/>
      <c r="E79" s="373"/>
      <c r="F79" s="372"/>
      <c r="G79" s="373"/>
      <c r="H79" s="372"/>
      <c r="I79" s="373"/>
      <c r="J79" s="372"/>
      <c r="K79" s="373"/>
      <c r="L79" s="321"/>
      <c r="M79" s="323"/>
      <c r="N79" s="372"/>
      <c r="O79" s="373"/>
      <c r="P79" s="112"/>
    </row>
    <row r="80" spans="2:16" ht="15" customHeight="1" x14ac:dyDescent="0.2">
      <c r="B80" s="43"/>
      <c r="C80" s="374">
        <v>9</v>
      </c>
      <c r="D80" s="368"/>
      <c r="E80" s="369"/>
      <c r="F80" s="368"/>
      <c r="G80" s="369"/>
      <c r="H80" s="368"/>
      <c r="I80" s="369"/>
      <c r="J80" s="368"/>
      <c r="K80" s="369"/>
      <c r="L80" s="318"/>
      <c r="M80" s="320"/>
      <c r="N80" s="368"/>
      <c r="O80" s="369"/>
      <c r="P80" s="112"/>
    </row>
    <row r="81" spans="2:16" ht="15" customHeight="1" x14ac:dyDescent="0.2">
      <c r="B81" s="43"/>
      <c r="C81" s="375"/>
      <c r="D81" s="370"/>
      <c r="E81" s="371"/>
      <c r="F81" s="370"/>
      <c r="G81" s="371"/>
      <c r="H81" s="370"/>
      <c r="I81" s="371"/>
      <c r="J81" s="370"/>
      <c r="K81" s="371"/>
      <c r="L81" s="347"/>
      <c r="M81" s="349"/>
      <c r="N81" s="370"/>
      <c r="O81" s="371"/>
      <c r="P81" s="112"/>
    </row>
    <row r="82" spans="2:16" ht="15" customHeight="1" x14ac:dyDescent="0.2">
      <c r="B82" s="43"/>
      <c r="C82" s="375"/>
      <c r="D82" s="370"/>
      <c r="E82" s="371"/>
      <c r="F82" s="370"/>
      <c r="G82" s="371"/>
      <c r="H82" s="370"/>
      <c r="I82" s="371"/>
      <c r="J82" s="370"/>
      <c r="K82" s="371"/>
      <c r="L82" s="347"/>
      <c r="M82" s="349"/>
      <c r="N82" s="370"/>
      <c r="O82" s="371"/>
      <c r="P82" s="112"/>
    </row>
    <row r="83" spans="2:16" ht="15" customHeight="1" x14ac:dyDescent="0.2">
      <c r="B83" s="43"/>
      <c r="C83" s="375"/>
      <c r="D83" s="370"/>
      <c r="E83" s="371"/>
      <c r="F83" s="370"/>
      <c r="G83" s="371"/>
      <c r="H83" s="370"/>
      <c r="I83" s="371"/>
      <c r="J83" s="370"/>
      <c r="K83" s="371"/>
      <c r="L83" s="347"/>
      <c r="M83" s="349"/>
      <c r="N83" s="370"/>
      <c r="O83" s="371"/>
      <c r="P83" s="112"/>
    </row>
    <row r="84" spans="2:16" ht="15" customHeight="1" x14ac:dyDescent="0.2">
      <c r="B84" s="43"/>
      <c r="C84" s="376"/>
      <c r="D84" s="372"/>
      <c r="E84" s="373"/>
      <c r="F84" s="372"/>
      <c r="G84" s="373"/>
      <c r="H84" s="372"/>
      <c r="I84" s="373"/>
      <c r="J84" s="372"/>
      <c r="K84" s="373"/>
      <c r="L84" s="321"/>
      <c r="M84" s="323"/>
      <c r="N84" s="372"/>
      <c r="O84" s="373"/>
      <c r="P84" s="112"/>
    </row>
    <row r="85" spans="2:16" ht="15" customHeight="1" x14ac:dyDescent="0.2">
      <c r="B85" s="43"/>
      <c r="C85" s="374">
        <v>10</v>
      </c>
      <c r="D85" s="368"/>
      <c r="E85" s="369"/>
      <c r="F85" s="368"/>
      <c r="G85" s="369"/>
      <c r="H85" s="368"/>
      <c r="I85" s="369"/>
      <c r="J85" s="368"/>
      <c r="K85" s="369"/>
      <c r="L85" s="318"/>
      <c r="M85" s="320"/>
      <c r="N85" s="368"/>
      <c r="O85" s="369"/>
      <c r="P85" s="112"/>
    </row>
    <row r="86" spans="2:16" ht="15" customHeight="1" x14ac:dyDescent="0.2">
      <c r="B86" s="43"/>
      <c r="C86" s="375"/>
      <c r="D86" s="370"/>
      <c r="E86" s="371"/>
      <c r="F86" s="370"/>
      <c r="G86" s="371"/>
      <c r="H86" s="370"/>
      <c r="I86" s="371"/>
      <c r="J86" s="370"/>
      <c r="K86" s="371"/>
      <c r="L86" s="347"/>
      <c r="M86" s="349"/>
      <c r="N86" s="370"/>
      <c r="O86" s="371"/>
      <c r="P86" s="112"/>
    </row>
    <row r="87" spans="2:16" ht="15" customHeight="1" x14ac:dyDescent="0.2">
      <c r="B87" s="43"/>
      <c r="C87" s="375"/>
      <c r="D87" s="370"/>
      <c r="E87" s="371"/>
      <c r="F87" s="370"/>
      <c r="G87" s="371"/>
      <c r="H87" s="370"/>
      <c r="I87" s="371"/>
      <c r="J87" s="370"/>
      <c r="K87" s="371"/>
      <c r="L87" s="347"/>
      <c r="M87" s="349"/>
      <c r="N87" s="370"/>
      <c r="O87" s="371"/>
      <c r="P87" s="112"/>
    </row>
    <row r="88" spans="2:16" ht="15" customHeight="1" x14ac:dyDescent="0.2">
      <c r="B88" s="43"/>
      <c r="C88" s="375"/>
      <c r="D88" s="370"/>
      <c r="E88" s="371"/>
      <c r="F88" s="370"/>
      <c r="G88" s="371"/>
      <c r="H88" s="370"/>
      <c r="I88" s="371"/>
      <c r="J88" s="370"/>
      <c r="K88" s="371"/>
      <c r="L88" s="347"/>
      <c r="M88" s="349"/>
      <c r="N88" s="370"/>
      <c r="O88" s="371"/>
      <c r="P88" s="112"/>
    </row>
    <row r="89" spans="2:16" ht="15" customHeight="1" x14ac:dyDescent="0.2">
      <c r="B89" s="43"/>
      <c r="C89" s="376"/>
      <c r="D89" s="372"/>
      <c r="E89" s="373"/>
      <c r="F89" s="372"/>
      <c r="G89" s="373"/>
      <c r="H89" s="372"/>
      <c r="I89" s="373"/>
      <c r="J89" s="372"/>
      <c r="K89" s="373"/>
      <c r="L89" s="321"/>
      <c r="M89" s="323"/>
      <c r="N89" s="372"/>
      <c r="O89" s="373"/>
      <c r="P89" s="112"/>
    </row>
    <row r="90" spans="2:16" ht="15" customHeight="1" x14ac:dyDescent="0.2">
      <c r="B90" s="43"/>
      <c r="C90" s="374">
        <v>11</v>
      </c>
      <c r="D90" s="368"/>
      <c r="E90" s="369"/>
      <c r="F90" s="368"/>
      <c r="G90" s="369"/>
      <c r="H90" s="368"/>
      <c r="I90" s="369"/>
      <c r="J90" s="368"/>
      <c r="K90" s="369"/>
      <c r="L90" s="318"/>
      <c r="M90" s="320"/>
      <c r="N90" s="368"/>
      <c r="O90" s="369"/>
      <c r="P90" s="112"/>
    </row>
    <row r="91" spans="2:16" ht="15" customHeight="1" x14ac:dyDescent="0.2">
      <c r="B91" s="43"/>
      <c r="C91" s="375"/>
      <c r="D91" s="370"/>
      <c r="E91" s="371"/>
      <c r="F91" s="370"/>
      <c r="G91" s="371"/>
      <c r="H91" s="370"/>
      <c r="I91" s="371"/>
      <c r="J91" s="370"/>
      <c r="K91" s="371"/>
      <c r="L91" s="347"/>
      <c r="M91" s="349"/>
      <c r="N91" s="370"/>
      <c r="O91" s="371"/>
      <c r="P91" s="112"/>
    </row>
    <row r="92" spans="2:16" ht="15" customHeight="1" x14ac:dyDescent="0.2">
      <c r="B92" s="43"/>
      <c r="C92" s="375"/>
      <c r="D92" s="370"/>
      <c r="E92" s="371"/>
      <c r="F92" s="370"/>
      <c r="G92" s="371"/>
      <c r="H92" s="370"/>
      <c r="I92" s="371"/>
      <c r="J92" s="370"/>
      <c r="K92" s="371"/>
      <c r="L92" s="347"/>
      <c r="M92" s="349"/>
      <c r="N92" s="370"/>
      <c r="O92" s="371"/>
      <c r="P92" s="112"/>
    </row>
    <row r="93" spans="2:16" ht="15" customHeight="1" x14ac:dyDescent="0.2">
      <c r="B93" s="43"/>
      <c r="C93" s="375"/>
      <c r="D93" s="370"/>
      <c r="E93" s="371"/>
      <c r="F93" s="370"/>
      <c r="G93" s="371"/>
      <c r="H93" s="370"/>
      <c r="I93" s="371"/>
      <c r="J93" s="370"/>
      <c r="K93" s="371"/>
      <c r="L93" s="347"/>
      <c r="M93" s="349"/>
      <c r="N93" s="370"/>
      <c r="O93" s="371"/>
      <c r="P93" s="112"/>
    </row>
    <row r="94" spans="2:16" ht="15" customHeight="1" x14ac:dyDescent="0.2">
      <c r="B94" s="43"/>
      <c r="C94" s="376"/>
      <c r="D94" s="372"/>
      <c r="E94" s="373"/>
      <c r="F94" s="372"/>
      <c r="G94" s="373"/>
      <c r="H94" s="372"/>
      <c r="I94" s="373"/>
      <c r="J94" s="372"/>
      <c r="K94" s="373"/>
      <c r="L94" s="321"/>
      <c r="M94" s="323"/>
      <c r="N94" s="372"/>
      <c r="O94" s="373"/>
      <c r="P94" s="112"/>
    </row>
    <row r="95" spans="2:16" ht="15" customHeight="1" x14ac:dyDescent="0.2">
      <c r="B95" s="43"/>
      <c r="C95" s="374">
        <v>12</v>
      </c>
      <c r="D95" s="368"/>
      <c r="E95" s="369"/>
      <c r="F95" s="368"/>
      <c r="G95" s="369"/>
      <c r="H95" s="368"/>
      <c r="I95" s="369"/>
      <c r="J95" s="368"/>
      <c r="K95" s="369"/>
      <c r="L95" s="318"/>
      <c r="M95" s="320"/>
      <c r="N95" s="368"/>
      <c r="O95" s="369"/>
      <c r="P95" s="112"/>
    </row>
    <row r="96" spans="2:16" ht="15" customHeight="1" x14ac:dyDescent="0.2">
      <c r="B96" s="43"/>
      <c r="C96" s="375"/>
      <c r="D96" s="370"/>
      <c r="E96" s="371"/>
      <c r="F96" s="370"/>
      <c r="G96" s="371"/>
      <c r="H96" s="370"/>
      <c r="I96" s="371"/>
      <c r="J96" s="370"/>
      <c r="K96" s="371"/>
      <c r="L96" s="347"/>
      <c r="M96" s="349"/>
      <c r="N96" s="370"/>
      <c r="O96" s="371"/>
      <c r="P96" s="112"/>
    </row>
    <row r="97" spans="2:16" ht="15" customHeight="1" x14ac:dyDescent="0.2">
      <c r="B97" s="43"/>
      <c r="C97" s="375"/>
      <c r="D97" s="370"/>
      <c r="E97" s="371"/>
      <c r="F97" s="370"/>
      <c r="G97" s="371"/>
      <c r="H97" s="370"/>
      <c r="I97" s="371"/>
      <c r="J97" s="370"/>
      <c r="K97" s="371"/>
      <c r="L97" s="347"/>
      <c r="M97" s="349"/>
      <c r="N97" s="370"/>
      <c r="O97" s="371"/>
      <c r="P97" s="112"/>
    </row>
    <row r="98" spans="2:16" ht="15" customHeight="1" x14ac:dyDescent="0.2">
      <c r="B98" s="43"/>
      <c r="C98" s="375"/>
      <c r="D98" s="370"/>
      <c r="E98" s="371"/>
      <c r="F98" s="370"/>
      <c r="G98" s="371"/>
      <c r="H98" s="370"/>
      <c r="I98" s="371"/>
      <c r="J98" s="370"/>
      <c r="K98" s="371"/>
      <c r="L98" s="347"/>
      <c r="M98" s="349"/>
      <c r="N98" s="370"/>
      <c r="O98" s="371"/>
      <c r="P98" s="112"/>
    </row>
    <row r="99" spans="2:16" ht="15" customHeight="1" x14ac:dyDescent="0.2">
      <c r="B99" s="43"/>
      <c r="C99" s="376"/>
      <c r="D99" s="372"/>
      <c r="E99" s="373"/>
      <c r="F99" s="372"/>
      <c r="G99" s="373"/>
      <c r="H99" s="372"/>
      <c r="I99" s="373"/>
      <c r="J99" s="372"/>
      <c r="K99" s="373"/>
      <c r="L99" s="321"/>
      <c r="M99" s="323"/>
      <c r="N99" s="372"/>
      <c r="O99" s="373"/>
      <c r="P99" s="112"/>
    </row>
    <row r="100" spans="2:16" ht="15" customHeight="1" x14ac:dyDescent="0.2">
      <c r="B100" s="43"/>
      <c r="C100" s="374">
        <v>13</v>
      </c>
      <c r="D100" s="368"/>
      <c r="E100" s="369"/>
      <c r="F100" s="368"/>
      <c r="G100" s="369"/>
      <c r="H100" s="368"/>
      <c r="I100" s="369"/>
      <c r="J100" s="368"/>
      <c r="K100" s="369"/>
      <c r="L100" s="318"/>
      <c r="M100" s="320"/>
      <c r="N100" s="368"/>
      <c r="O100" s="369"/>
      <c r="P100" s="112"/>
    </row>
    <row r="101" spans="2:16" ht="15" customHeight="1" x14ac:dyDescent="0.2">
      <c r="B101" s="43"/>
      <c r="C101" s="375"/>
      <c r="D101" s="370"/>
      <c r="E101" s="371"/>
      <c r="F101" s="370"/>
      <c r="G101" s="371"/>
      <c r="H101" s="370"/>
      <c r="I101" s="371"/>
      <c r="J101" s="370"/>
      <c r="K101" s="371"/>
      <c r="L101" s="347"/>
      <c r="M101" s="349"/>
      <c r="N101" s="370"/>
      <c r="O101" s="371"/>
      <c r="P101" s="112"/>
    </row>
    <row r="102" spans="2:16" ht="15" customHeight="1" x14ac:dyDescent="0.2">
      <c r="B102" s="43"/>
      <c r="C102" s="375"/>
      <c r="D102" s="370"/>
      <c r="E102" s="371"/>
      <c r="F102" s="370"/>
      <c r="G102" s="371"/>
      <c r="H102" s="370"/>
      <c r="I102" s="371"/>
      <c r="J102" s="370"/>
      <c r="K102" s="371"/>
      <c r="L102" s="347"/>
      <c r="M102" s="349"/>
      <c r="N102" s="370"/>
      <c r="O102" s="371"/>
      <c r="P102" s="112"/>
    </row>
    <row r="103" spans="2:16" ht="15" customHeight="1" x14ac:dyDescent="0.2">
      <c r="B103" s="43"/>
      <c r="C103" s="375"/>
      <c r="D103" s="370"/>
      <c r="E103" s="371"/>
      <c r="F103" s="370"/>
      <c r="G103" s="371"/>
      <c r="H103" s="370"/>
      <c r="I103" s="371"/>
      <c r="J103" s="370"/>
      <c r="K103" s="371"/>
      <c r="L103" s="347"/>
      <c r="M103" s="349"/>
      <c r="N103" s="370"/>
      <c r="O103" s="371"/>
      <c r="P103" s="112"/>
    </row>
    <row r="104" spans="2:16" ht="15" customHeight="1" x14ac:dyDescent="0.2">
      <c r="B104" s="43"/>
      <c r="C104" s="376"/>
      <c r="D104" s="372"/>
      <c r="E104" s="373"/>
      <c r="F104" s="372"/>
      <c r="G104" s="373"/>
      <c r="H104" s="372"/>
      <c r="I104" s="373"/>
      <c r="J104" s="372"/>
      <c r="K104" s="373"/>
      <c r="L104" s="321"/>
      <c r="M104" s="323"/>
      <c r="N104" s="372"/>
      <c r="O104" s="373"/>
      <c r="P104" s="112"/>
    </row>
    <row r="105" spans="2:16" ht="15" customHeight="1" x14ac:dyDescent="0.2">
      <c r="B105" s="43"/>
      <c r="C105" s="374">
        <v>14</v>
      </c>
      <c r="D105" s="368"/>
      <c r="E105" s="369"/>
      <c r="F105" s="368"/>
      <c r="G105" s="369"/>
      <c r="H105" s="368"/>
      <c r="I105" s="369"/>
      <c r="J105" s="368"/>
      <c r="K105" s="369"/>
      <c r="L105" s="318"/>
      <c r="M105" s="320"/>
      <c r="N105" s="368"/>
      <c r="O105" s="369"/>
      <c r="P105" s="112"/>
    </row>
    <row r="106" spans="2:16" ht="15" customHeight="1" x14ac:dyDescent="0.2">
      <c r="B106" s="43"/>
      <c r="C106" s="375"/>
      <c r="D106" s="370"/>
      <c r="E106" s="371"/>
      <c r="F106" s="370"/>
      <c r="G106" s="371"/>
      <c r="H106" s="370"/>
      <c r="I106" s="371"/>
      <c r="J106" s="370"/>
      <c r="K106" s="371"/>
      <c r="L106" s="347"/>
      <c r="M106" s="349"/>
      <c r="N106" s="370"/>
      <c r="O106" s="371"/>
      <c r="P106" s="112"/>
    </row>
    <row r="107" spans="2:16" ht="15" customHeight="1" x14ac:dyDescent="0.2">
      <c r="B107" s="43"/>
      <c r="C107" s="375"/>
      <c r="D107" s="370"/>
      <c r="E107" s="371"/>
      <c r="F107" s="370"/>
      <c r="G107" s="371"/>
      <c r="H107" s="370"/>
      <c r="I107" s="371"/>
      <c r="J107" s="370"/>
      <c r="K107" s="371"/>
      <c r="L107" s="347"/>
      <c r="M107" s="349"/>
      <c r="N107" s="370"/>
      <c r="O107" s="371"/>
      <c r="P107" s="112"/>
    </row>
    <row r="108" spans="2:16" ht="15" customHeight="1" x14ac:dyDescent="0.2">
      <c r="B108" s="43"/>
      <c r="C108" s="375"/>
      <c r="D108" s="370"/>
      <c r="E108" s="371"/>
      <c r="F108" s="370"/>
      <c r="G108" s="371"/>
      <c r="H108" s="370"/>
      <c r="I108" s="371"/>
      <c r="J108" s="370"/>
      <c r="K108" s="371"/>
      <c r="L108" s="347"/>
      <c r="M108" s="349"/>
      <c r="N108" s="370"/>
      <c r="O108" s="371"/>
      <c r="P108" s="112"/>
    </row>
    <row r="109" spans="2:16" ht="15" customHeight="1" x14ac:dyDescent="0.2">
      <c r="B109" s="43"/>
      <c r="C109" s="376"/>
      <c r="D109" s="372"/>
      <c r="E109" s="373"/>
      <c r="F109" s="372"/>
      <c r="G109" s="373"/>
      <c r="H109" s="372"/>
      <c r="I109" s="373"/>
      <c r="J109" s="372"/>
      <c r="K109" s="373"/>
      <c r="L109" s="321"/>
      <c r="M109" s="323"/>
      <c r="N109" s="372"/>
      <c r="O109" s="373"/>
      <c r="P109" s="112"/>
    </row>
    <row r="110" spans="2:16" ht="15" customHeight="1" x14ac:dyDescent="0.2">
      <c r="B110" s="43"/>
      <c r="C110" s="374">
        <v>15</v>
      </c>
      <c r="D110" s="368"/>
      <c r="E110" s="369"/>
      <c r="F110" s="368"/>
      <c r="G110" s="369"/>
      <c r="H110" s="368"/>
      <c r="I110" s="369"/>
      <c r="J110" s="368"/>
      <c r="K110" s="369"/>
      <c r="L110" s="318"/>
      <c r="M110" s="320"/>
      <c r="N110" s="368"/>
      <c r="O110" s="369"/>
      <c r="P110" s="112"/>
    </row>
    <row r="111" spans="2:16" ht="15" customHeight="1" x14ac:dyDescent="0.2">
      <c r="B111" s="43"/>
      <c r="C111" s="375"/>
      <c r="D111" s="370"/>
      <c r="E111" s="371"/>
      <c r="F111" s="370"/>
      <c r="G111" s="371"/>
      <c r="H111" s="370"/>
      <c r="I111" s="371"/>
      <c r="J111" s="370"/>
      <c r="K111" s="371"/>
      <c r="L111" s="347"/>
      <c r="M111" s="349"/>
      <c r="N111" s="370"/>
      <c r="O111" s="371"/>
      <c r="P111" s="112"/>
    </row>
    <row r="112" spans="2:16" ht="15" customHeight="1" x14ac:dyDescent="0.2">
      <c r="B112" s="43"/>
      <c r="C112" s="375"/>
      <c r="D112" s="370"/>
      <c r="E112" s="371"/>
      <c r="F112" s="370"/>
      <c r="G112" s="371"/>
      <c r="H112" s="370"/>
      <c r="I112" s="371"/>
      <c r="J112" s="370"/>
      <c r="K112" s="371"/>
      <c r="L112" s="347"/>
      <c r="M112" s="349"/>
      <c r="N112" s="370"/>
      <c r="O112" s="371"/>
      <c r="P112" s="112"/>
    </row>
    <row r="113" spans="2:16" ht="15" customHeight="1" x14ac:dyDescent="0.2">
      <c r="B113" s="43"/>
      <c r="C113" s="375"/>
      <c r="D113" s="370"/>
      <c r="E113" s="371"/>
      <c r="F113" s="370"/>
      <c r="G113" s="371"/>
      <c r="H113" s="370"/>
      <c r="I113" s="371"/>
      <c r="J113" s="370"/>
      <c r="K113" s="371"/>
      <c r="L113" s="347"/>
      <c r="M113" s="349"/>
      <c r="N113" s="370"/>
      <c r="O113" s="371"/>
      <c r="P113" s="112"/>
    </row>
    <row r="114" spans="2:16" ht="15" customHeight="1" x14ac:dyDescent="0.2">
      <c r="B114" s="43"/>
      <c r="C114" s="376"/>
      <c r="D114" s="372"/>
      <c r="E114" s="373"/>
      <c r="F114" s="372"/>
      <c r="G114" s="373"/>
      <c r="H114" s="372"/>
      <c r="I114" s="373"/>
      <c r="J114" s="372"/>
      <c r="K114" s="373"/>
      <c r="L114" s="321"/>
      <c r="M114" s="323"/>
      <c r="N114" s="372"/>
      <c r="O114" s="373"/>
      <c r="P114" s="112"/>
    </row>
    <row r="115" spans="2:16" ht="15" customHeight="1" x14ac:dyDescent="0.2">
      <c r="B115" s="43"/>
      <c r="C115" s="374">
        <v>16</v>
      </c>
      <c r="D115" s="368"/>
      <c r="E115" s="369"/>
      <c r="F115" s="368"/>
      <c r="G115" s="369"/>
      <c r="H115" s="368"/>
      <c r="I115" s="369"/>
      <c r="J115" s="368"/>
      <c r="K115" s="369"/>
      <c r="L115" s="318"/>
      <c r="M115" s="320"/>
      <c r="N115" s="368"/>
      <c r="O115" s="369"/>
      <c r="P115" s="112"/>
    </row>
    <row r="116" spans="2:16" ht="15" customHeight="1" x14ac:dyDescent="0.2">
      <c r="B116" s="43"/>
      <c r="C116" s="375"/>
      <c r="D116" s="370"/>
      <c r="E116" s="371"/>
      <c r="F116" s="370"/>
      <c r="G116" s="371"/>
      <c r="H116" s="370"/>
      <c r="I116" s="371"/>
      <c r="J116" s="370"/>
      <c r="K116" s="371"/>
      <c r="L116" s="347"/>
      <c r="M116" s="349"/>
      <c r="N116" s="370"/>
      <c r="O116" s="371"/>
      <c r="P116" s="112"/>
    </row>
    <row r="117" spans="2:16" ht="15" customHeight="1" x14ac:dyDescent="0.2">
      <c r="B117" s="43"/>
      <c r="C117" s="375"/>
      <c r="D117" s="370"/>
      <c r="E117" s="371"/>
      <c r="F117" s="370"/>
      <c r="G117" s="371"/>
      <c r="H117" s="370"/>
      <c r="I117" s="371"/>
      <c r="J117" s="370"/>
      <c r="K117" s="371"/>
      <c r="L117" s="347"/>
      <c r="M117" s="349"/>
      <c r="N117" s="370"/>
      <c r="O117" s="371"/>
      <c r="P117" s="112"/>
    </row>
    <row r="118" spans="2:16" ht="15" customHeight="1" x14ac:dyDescent="0.2">
      <c r="B118" s="43"/>
      <c r="C118" s="375"/>
      <c r="D118" s="370"/>
      <c r="E118" s="371"/>
      <c r="F118" s="370"/>
      <c r="G118" s="371"/>
      <c r="H118" s="370"/>
      <c r="I118" s="371"/>
      <c r="J118" s="370"/>
      <c r="K118" s="371"/>
      <c r="L118" s="347"/>
      <c r="M118" s="349"/>
      <c r="N118" s="370"/>
      <c r="O118" s="371"/>
      <c r="P118" s="112"/>
    </row>
    <row r="119" spans="2:16" ht="15" customHeight="1" x14ac:dyDescent="0.2">
      <c r="B119" s="43"/>
      <c r="C119" s="376"/>
      <c r="D119" s="372"/>
      <c r="E119" s="373"/>
      <c r="F119" s="372"/>
      <c r="G119" s="373"/>
      <c r="H119" s="372"/>
      <c r="I119" s="373"/>
      <c r="J119" s="372"/>
      <c r="K119" s="373"/>
      <c r="L119" s="321"/>
      <c r="M119" s="323"/>
      <c r="N119" s="372"/>
      <c r="O119" s="373"/>
      <c r="P119" s="112"/>
    </row>
    <row r="120" spans="2:16" ht="15" customHeight="1" x14ac:dyDescent="0.2">
      <c r="B120" s="43"/>
      <c r="C120" s="374">
        <v>17</v>
      </c>
      <c r="D120" s="368"/>
      <c r="E120" s="369"/>
      <c r="F120" s="368"/>
      <c r="G120" s="369"/>
      <c r="H120" s="368"/>
      <c r="I120" s="369"/>
      <c r="J120" s="368"/>
      <c r="K120" s="369"/>
      <c r="L120" s="318"/>
      <c r="M120" s="320"/>
      <c r="N120" s="368"/>
      <c r="O120" s="369"/>
      <c r="P120" s="112"/>
    </row>
    <row r="121" spans="2:16" ht="15" customHeight="1" x14ac:dyDescent="0.2">
      <c r="B121" s="43"/>
      <c r="C121" s="375"/>
      <c r="D121" s="370"/>
      <c r="E121" s="371"/>
      <c r="F121" s="370"/>
      <c r="G121" s="371"/>
      <c r="H121" s="370"/>
      <c r="I121" s="371"/>
      <c r="J121" s="370"/>
      <c r="K121" s="371"/>
      <c r="L121" s="347"/>
      <c r="M121" s="349"/>
      <c r="N121" s="370"/>
      <c r="O121" s="371"/>
      <c r="P121" s="112"/>
    </row>
    <row r="122" spans="2:16" ht="15" customHeight="1" x14ac:dyDescent="0.2">
      <c r="B122" s="43"/>
      <c r="C122" s="375"/>
      <c r="D122" s="370"/>
      <c r="E122" s="371"/>
      <c r="F122" s="370"/>
      <c r="G122" s="371"/>
      <c r="H122" s="370"/>
      <c r="I122" s="371"/>
      <c r="J122" s="370"/>
      <c r="K122" s="371"/>
      <c r="L122" s="347"/>
      <c r="M122" s="349"/>
      <c r="N122" s="370"/>
      <c r="O122" s="371"/>
      <c r="P122" s="112"/>
    </row>
    <row r="123" spans="2:16" ht="15" customHeight="1" x14ac:dyDescent="0.2">
      <c r="B123" s="43"/>
      <c r="C123" s="375"/>
      <c r="D123" s="370"/>
      <c r="E123" s="371"/>
      <c r="F123" s="370"/>
      <c r="G123" s="371"/>
      <c r="H123" s="370"/>
      <c r="I123" s="371"/>
      <c r="J123" s="370"/>
      <c r="K123" s="371"/>
      <c r="L123" s="347"/>
      <c r="M123" s="349"/>
      <c r="N123" s="370"/>
      <c r="O123" s="371"/>
      <c r="P123" s="112"/>
    </row>
    <row r="124" spans="2:16" ht="15" customHeight="1" x14ac:dyDescent="0.2">
      <c r="B124" s="43"/>
      <c r="C124" s="376"/>
      <c r="D124" s="372"/>
      <c r="E124" s="373"/>
      <c r="F124" s="372"/>
      <c r="G124" s="373"/>
      <c r="H124" s="372"/>
      <c r="I124" s="373"/>
      <c r="J124" s="372"/>
      <c r="K124" s="373"/>
      <c r="L124" s="321"/>
      <c r="M124" s="323"/>
      <c r="N124" s="372"/>
      <c r="O124" s="373"/>
      <c r="P124" s="112"/>
    </row>
    <row r="125" spans="2:16" ht="15" customHeight="1" x14ac:dyDescent="0.2">
      <c r="B125" s="43"/>
      <c r="C125" s="374">
        <v>18</v>
      </c>
      <c r="D125" s="368"/>
      <c r="E125" s="369"/>
      <c r="F125" s="368"/>
      <c r="G125" s="369"/>
      <c r="H125" s="368"/>
      <c r="I125" s="369"/>
      <c r="J125" s="368"/>
      <c r="K125" s="369"/>
      <c r="L125" s="318"/>
      <c r="M125" s="320"/>
      <c r="N125" s="368"/>
      <c r="O125" s="369"/>
      <c r="P125" s="112"/>
    </row>
    <row r="126" spans="2:16" ht="15" customHeight="1" x14ac:dyDescent="0.2">
      <c r="B126" s="43"/>
      <c r="C126" s="375"/>
      <c r="D126" s="370"/>
      <c r="E126" s="371"/>
      <c r="F126" s="370"/>
      <c r="G126" s="371"/>
      <c r="H126" s="370"/>
      <c r="I126" s="371"/>
      <c r="J126" s="370"/>
      <c r="K126" s="371"/>
      <c r="L126" s="347"/>
      <c r="M126" s="349"/>
      <c r="N126" s="370"/>
      <c r="O126" s="371"/>
      <c r="P126" s="112"/>
    </row>
    <row r="127" spans="2:16" ht="15" customHeight="1" x14ac:dyDescent="0.2">
      <c r="B127" s="43"/>
      <c r="C127" s="375"/>
      <c r="D127" s="370"/>
      <c r="E127" s="371"/>
      <c r="F127" s="370"/>
      <c r="G127" s="371"/>
      <c r="H127" s="370"/>
      <c r="I127" s="371"/>
      <c r="J127" s="370"/>
      <c r="K127" s="371"/>
      <c r="L127" s="347"/>
      <c r="M127" s="349"/>
      <c r="N127" s="370"/>
      <c r="O127" s="371"/>
      <c r="P127" s="112"/>
    </row>
    <row r="128" spans="2:16" ht="15" customHeight="1" x14ac:dyDescent="0.2">
      <c r="B128" s="43"/>
      <c r="C128" s="375"/>
      <c r="D128" s="370"/>
      <c r="E128" s="371"/>
      <c r="F128" s="370"/>
      <c r="G128" s="371"/>
      <c r="H128" s="370"/>
      <c r="I128" s="371"/>
      <c r="J128" s="370"/>
      <c r="K128" s="371"/>
      <c r="L128" s="347"/>
      <c r="M128" s="349"/>
      <c r="N128" s="370"/>
      <c r="O128" s="371"/>
      <c r="P128" s="112"/>
    </row>
    <row r="129" spans="2:16" ht="15" customHeight="1" x14ac:dyDescent="0.2">
      <c r="B129" s="43"/>
      <c r="C129" s="376"/>
      <c r="D129" s="372"/>
      <c r="E129" s="373"/>
      <c r="F129" s="372"/>
      <c r="G129" s="373"/>
      <c r="H129" s="372"/>
      <c r="I129" s="373"/>
      <c r="J129" s="372"/>
      <c r="K129" s="373"/>
      <c r="L129" s="321"/>
      <c r="M129" s="323"/>
      <c r="N129" s="372"/>
      <c r="O129" s="373"/>
      <c r="P129" s="112"/>
    </row>
    <row r="130" spans="2:16" ht="15" customHeight="1" x14ac:dyDescent="0.2">
      <c r="B130" s="43"/>
      <c r="C130" s="374">
        <v>19</v>
      </c>
      <c r="D130" s="368"/>
      <c r="E130" s="369"/>
      <c r="F130" s="368"/>
      <c r="G130" s="369"/>
      <c r="H130" s="368"/>
      <c r="I130" s="369"/>
      <c r="J130" s="368"/>
      <c r="K130" s="369"/>
      <c r="L130" s="318"/>
      <c r="M130" s="320"/>
      <c r="N130" s="368"/>
      <c r="O130" s="369"/>
      <c r="P130" s="112"/>
    </row>
    <row r="131" spans="2:16" ht="15" customHeight="1" x14ac:dyDescent="0.2">
      <c r="B131" s="43"/>
      <c r="C131" s="375"/>
      <c r="D131" s="370"/>
      <c r="E131" s="371"/>
      <c r="F131" s="370"/>
      <c r="G131" s="371"/>
      <c r="H131" s="370"/>
      <c r="I131" s="371"/>
      <c r="J131" s="370"/>
      <c r="K131" s="371"/>
      <c r="L131" s="347"/>
      <c r="M131" s="349"/>
      <c r="N131" s="370"/>
      <c r="O131" s="371"/>
      <c r="P131" s="112"/>
    </row>
    <row r="132" spans="2:16" ht="15" customHeight="1" x14ac:dyDescent="0.2">
      <c r="B132" s="43"/>
      <c r="C132" s="375"/>
      <c r="D132" s="370"/>
      <c r="E132" s="371"/>
      <c r="F132" s="370"/>
      <c r="G132" s="371"/>
      <c r="H132" s="370"/>
      <c r="I132" s="371"/>
      <c r="J132" s="370"/>
      <c r="K132" s="371"/>
      <c r="L132" s="347"/>
      <c r="M132" s="349"/>
      <c r="N132" s="370"/>
      <c r="O132" s="371"/>
      <c r="P132" s="112"/>
    </row>
    <row r="133" spans="2:16" ht="15" customHeight="1" x14ac:dyDescent="0.2">
      <c r="B133" s="43"/>
      <c r="C133" s="375"/>
      <c r="D133" s="370"/>
      <c r="E133" s="371"/>
      <c r="F133" s="370"/>
      <c r="G133" s="371"/>
      <c r="H133" s="370"/>
      <c r="I133" s="371"/>
      <c r="J133" s="370"/>
      <c r="K133" s="371"/>
      <c r="L133" s="347"/>
      <c r="M133" s="349"/>
      <c r="N133" s="370"/>
      <c r="O133" s="371"/>
      <c r="P133" s="112"/>
    </row>
    <row r="134" spans="2:16" ht="15" customHeight="1" x14ac:dyDescent="0.2">
      <c r="B134" s="43"/>
      <c r="C134" s="376"/>
      <c r="D134" s="372"/>
      <c r="E134" s="373"/>
      <c r="F134" s="372"/>
      <c r="G134" s="373"/>
      <c r="H134" s="372"/>
      <c r="I134" s="373"/>
      <c r="J134" s="372"/>
      <c r="K134" s="373"/>
      <c r="L134" s="321"/>
      <c r="M134" s="323"/>
      <c r="N134" s="372"/>
      <c r="O134" s="373"/>
      <c r="P134" s="112"/>
    </row>
    <row r="135" spans="2:16" ht="15" customHeight="1" x14ac:dyDescent="0.2">
      <c r="B135" s="43"/>
      <c r="C135" s="374">
        <v>20</v>
      </c>
      <c r="D135" s="368"/>
      <c r="E135" s="369"/>
      <c r="F135" s="368"/>
      <c r="G135" s="369"/>
      <c r="H135" s="368"/>
      <c r="I135" s="369"/>
      <c r="J135" s="368"/>
      <c r="K135" s="369"/>
      <c r="L135" s="318"/>
      <c r="M135" s="320"/>
      <c r="N135" s="368"/>
      <c r="O135" s="369"/>
      <c r="P135" s="112"/>
    </row>
    <row r="136" spans="2:16" ht="15" customHeight="1" x14ac:dyDescent="0.2">
      <c r="B136" s="43"/>
      <c r="C136" s="375"/>
      <c r="D136" s="370"/>
      <c r="E136" s="371"/>
      <c r="F136" s="370"/>
      <c r="G136" s="371"/>
      <c r="H136" s="370"/>
      <c r="I136" s="371"/>
      <c r="J136" s="370"/>
      <c r="K136" s="371"/>
      <c r="L136" s="347"/>
      <c r="M136" s="349"/>
      <c r="N136" s="370"/>
      <c r="O136" s="371"/>
      <c r="P136" s="112"/>
    </row>
    <row r="137" spans="2:16" ht="15" customHeight="1" x14ac:dyDescent="0.2">
      <c r="B137" s="43"/>
      <c r="C137" s="375"/>
      <c r="D137" s="370"/>
      <c r="E137" s="371"/>
      <c r="F137" s="370"/>
      <c r="G137" s="371"/>
      <c r="H137" s="370"/>
      <c r="I137" s="371"/>
      <c r="J137" s="370"/>
      <c r="K137" s="371"/>
      <c r="L137" s="347"/>
      <c r="M137" s="349"/>
      <c r="N137" s="370"/>
      <c r="O137" s="371"/>
      <c r="P137" s="112"/>
    </row>
    <row r="138" spans="2:16" ht="15" customHeight="1" x14ac:dyDescent="0.2">
      <c r="B138" s="43"/>
      <c r="C138" s="375"/>
      <c r="D138" s="370"/>
      <c r="E138" s="371"/>
      <c r="F138" s="370"/>
      <c r="G138" s="371"/>
      <c r="H138" s="370"/>
      <c r="I138" s="371"/>
      <c r="J138" s="370"/>
      <c r="K138" s="371"/>
      <c r="L138" s="347"/>
      <c r="M138" s="349"/>
      <c r="N138" s="370"/>
      <c r="O138" s="371"/>
      <c r="P138" s="112"/>
    </row>
    <row r="139" spans="2:16" ht="15" customHeight="1" x14ac:dyDescent="0.2">
      <c r="B139" s="43"/>
      <c r="C139" s="376"/>
      <c r="D139" s="372"/>
      <c r="E139" s="373"/>
      <c r="F139" s="372"/>
      <c r="G139" s="373"/>
      <c r="H139" s="372"/>
      <c r="I139" s="373"/>
      <c r="J139" s="372"/>
      <c r="K139" s="373"/>
      <c r="L139" s="321"/>
      <c r="M139" s="323"/>
      <c r="N139" s="372"/>
      <c r="O139" s="373"/>
      <c r="P139" s="112"/>
    </row>
    <row r="140" spans="2:16" ht="15" customHeight="1" x14ac:dyDescent="0.2">
      <c r="B140" s="43"/>
      <c r="C140" s="374">
        <v>21</v>
      </c>
      <c r="D140" s="368"/>
      <c r="E140" s="369"/>
      <c r="F140" s="368"/>
      <c r="G140" s="369"/>
      <c r="H140" s="368"/>
      <c r="I140" s="369"/>
      <c r="J140" s="368"/>
      <c r="K140" s="369"/>
      <c r="L140" s="318"/>
      <c r="M140" s="320"/>
      <c r="N140" s="368"/>
      <c r="O140" s="369"/>
      <c r="P140" s="112"/>
    </row>
    <row r="141" spans="2:16" ht="15" customHeight="1" x14ac:dyDescent="0.2">
      <c r="B141" s="43"/>
      <c r="C141" s="375"/>
      <c r="D141" s="370"/>
      <c r="E141" s="371"/>
      <c r="F141" s="370"/>
      <c r="G141" s="371"/>
      <c r="H141" s="370"/>
      <c r="I141" s="371"/>
      <c r="J141" s="370"/>
      <c r="K141" s="371"/>
      <c r="L141" s="347"/>
      <c r="M141" s="349"/>
      <c r="N141" s="370"/>
      <c r="O141" s="371"/>
      <c r="P141" s="112"/>
    </row>
    <row r="142" spans="2:16" ht="15" customHeight="1" x14ac:dyDescent="0.2">
      <c r="B142" s="43"/>
      <c r="C142" s="375"/>
      <c r="D142" s="370"/>
      <c r="E142" s="371"/>
      <c r="F142" s="370"/>
      <c r="G142" s="371"/>
      <c r="H142" s="370"/>
      <c r="I142" s="371"/>
      <c r="J142" s="370"/>
      <c r="K142" s="371"/>
      <c r="L142" s="347"/>
      <c r="M142" s="349"/>
      <c r="N142" s="370"/>
      <c r="O142" s="371"/>
      <c r="P142" s="112"/>
    </row>
    <row r="143" spans="2:16" ht="15" customHeight="1" x14ac:dyDescent="0.2">
      <c r="B143" s="43"/>
      <c r="C143" s="375"/>
      <c r="D143" s="370"/>
      <c r="E143" s="371"/>
      <c r="F143" s="370"/>
      <c r="G143" s="371"/>
      <c r="H143" s="370"/>
      <c r="I143" s="371"/>
      <c r="J143" s="370"/>
      <c r="K143" s="371"/>
      <c r="L143" s="347"/>
      <c r="M143" s="349"/>
      <c r="N143" s="370"/>
      <c r="O143" s="371"/>
      <c r="P143" s="112"/>
    </row>
    <row r="144" spans="2:16" ht="15" customHeight="1" x14ac:dyDescent="0.2">
      <c r="B144" s="43"/>
      <c r="C144" s="376"/>
      <c r="D144" s="372"/>
      <c r="E144" s="373"/>
      <c r="F144" s="372"/>
      <c r="G144" s="373"/>
      <c r="H144" s="372"/>
      <c r="I144" s="373"/>
      <c r="J144" s="372"/>
      <c r="K144" s="373"/>
      <c r="L144" s="321"/>
      <c r="M144" s="323"/>
      <c r="N144" s="372"/>
      <c r="O144" s="373"/>
      <c r="P144" s="112"/>
    </row>
    <row r="145" spans="2:16" ht="15" customHeight="1" x14ac:dyDescent="0.2">
      <c r="B145" s="43"/>
      <c r="C145" s="374">
        <v>22</v>
      </c>
      <c r="D145" s="368"/>
      <c r="E145" s="369"/>
      <c r="F145" s="368"/>
      <c r="G145" s="369"/>
      <c r="H145" s="368"/>
      <c r="I145" s="369"/>
      <c r="J145" s="368"/>
      <c r="K145" s="369"/>
      <c r="L145" s="318"/>
      <c r="M145" s="320"/>
      <c r="N145" s="368"/>
      <c r="O145" s="369"/>
      <c r="P145" s="112"/>
    </row>
    <row r="146" spans="2:16" ht="15" customHeight="1" x14ac:dyDescent="0.2">
      <c r="B146" s="43"/>
      <c r="C146" s="375"/>
      <c r="D146" s="370"/>
      <c r="E146" s="371"/>
      <c r="F146" s="370"/>
      <c r="G146" s="371"/>
      <c r="H146" s="370"/>
      <c r="I146" s="371"/>
      <c r="J146" s="370"/>
      <c r="K146" s="371"/>
      <c r="L146" s="347"/>
      <c r="M146" s="349"/>
      <c r="N146" s="370"/>
      <c r="O146" s="371"/>
      <c r="P146" s="112"/>
    </row>
    <row r="147" spans="2:16" ht="15" customHeight="1" x14ac:dyDescent="0.2">
      <c r="B147" s="43"/>
      <c r="C147" s="375"/>
      <c r="D147" s="370"/>
      <c r="E147" s="371"/>
      <c r="F147" s="370"/>
      <c r="G147" s="371"/>
      <c r="H147" s="370"/>
      <c r="I147" s="371"/>
      <c r="J147" s="370"/>
      <c r="K147" s="371"/>
      <c r="L147" s="347"/>
      <c r="M147" s="349"/>
      <c r="N147" s="370"/>
      <c r="O147" s="371"/>
      <c r="P147" s="112"/>
    </row>
    <row r="148" spans="2:16" ht="15" customHeight="1" x14ac:dyDescent="0.2">
      <c r="B148" s="43"/>
      <c r="C148" s="375"/>
      <c r="D148" s="370"/>
      <c r="E148" s="371"/>
      <c r="F148" s="370"/>
      <c r="G148" s="371"/>
      <c r="H148" s="370"/>
      <c r="I148" s="371"/>
      <c r="J148" s="370"/>
      <c r="K148" s="371"/>
      <c r="L148" s="347"/>
      <c r="M148" s="349"/>
      <c r="N148" s="370"/>
      <c r="O148" s="371"/>
      <c r="P148" s="112"/>
    </row>
    <row r="149" spans="2:16" ht="15" customHeight="1" x14ac:dyDescent="0.2">
      <c r="B149" s="43"/>
      <c r="C149" s="376"/>
      <c r="D149" s="372"/>
      <c r="E149" s="373"/>
      <c r="F149" s="372"/>
      <c r="G149" s="373"/>
      <c r="H149" s="372"/>
      <c r="I149" s="373"/>
      <c r="J149" s="372"/>
      <c r="K149" s="373"/>
      <c r="L149" s="321"/>
      <c r="M149" s="323"/>
      <c r="N149" s="372"/>
      <c r="O149" s="373"/>
      <c r="P149" s="112"/>
    </row>
    <row r="150" spans="2:16" ht="15" customHeight="1" x14ac:dyDescent="0.2">
      <c r="B150" s="43"/>
      <c r="C150" s="374">
        <v>23</v>
      </c>
      <c r="D150" s="368"/>
      <c r="E150" s="369"/>
      <c r="F150" s="368"/>
      <c r="G150" s="369"/>
      <c r="H150" s="368"/>
      <c r="I150" s="369"/>
      <c r="J150" s="368"/>
      <c r="K150" s="369"/>
      <c r="L150" s="318"/>
      <c r="M150" s="320"/>
      <c r="N150" s="368"/>
      <c r="O150" s="369"/>
      <c r="P150" s="112"/>
    </row>
    <row r="151" spans="2:16" ht="15" customHeight="1" x14ac:dyDescent="0.2">
      <c r="B151" s="43"/>
      <c r="C151" s="375"/>
      <c r="D151" s="370"/>
      <c r="E151" s="371"/>
      <c r="F151" s="370"/>
      <c r="G151" s="371"/>
      <c r="H151" s="370"/>
      <c r="I151" s="371"/>
      <c r="J151" s="370"/>
      <c r="K151" s="371"/>
      <c r="L151" s="347"/>
      <c r="M151" s="349"/>
      <c r="N151" s="370"/>
      <c r="O151" s="371"/>
      <c r="P151" s="112"/>
    </row>
    <row r="152" spans="2:16" ht="15" customHeight="1" x14ac:dyDescent="0.2">
      <c r="B152" s="43"/>
      <c r="C152" s="375"/>
      <c r="D152" s="370"/>
      <c r="E152" s="371"/>
      <c r="F152" s="370"/>
      <c r="G152" s="371"/>
      <c r="H152" s="370"/>
      <c r="I152" s="371"/>
      <c r="J152" s="370"/>
      <c r="K152" s="371"/>
      <c r="L152" s="347"/>
      <c r="M152" s="349"/>
      <c r="N152" s="370"/>
      <c r="O152" s="371"/>
      <c r="P152" s="112"/>
    </row>
    <row r="153" spans="2:16" ht="15" customHeight="1" x14ac:dyDescent="0.2">
      <c r="B153" s="43"/>
      <c r="C153" s="375"/>
      <c r="D153" s="370"/>
      <c r="E153" s="371"/>
      <c r="F153" s="370"/>
      <c r="G153" s="371"/>
      <c r="H153" s="370"/>
      <c r="I153" s="371"/>
      <c r="J153" s="370"/>
      <c r="K153" s="371"/>
      <c r="L153" s="347"/>
      <c r="M153" s="349"/>
      <c r="N153" s="370"/>
      <c r="O153" s="371"/>
      <c r="P153" s="112"/>
    </row>
    <row r="154" spans="2:16" ht="15" customHeight="1" x14ac:dyDescent="0.2">
      <c r="B154" s="43"/>
      <c r="C154" s="376"/>
      <c r="D154" s="372"/>
      <c r="E154" s="373"/>
      <c r="F154" s="372"/>
      <c r="G154" s="373"/>
      <c r="H154" s="372"/>
      <c r="I154" s="373"/>
      <c r="J154" s="372"/>
      <c r="K154" s="373"/>
      <c r="L154" s="321"/>
      <c r="M154" s="323"/>
      <c r="N154" s="372"/>
      <c r="O154" s="373"/>
      <c r="P154" s="112"/>
    </row>
    <row r="155" spans="2:16" ht="15" customHeight="1" x14ac:dyDescent="0.2">
      <c r="B155" s="43"/>
      <c r="C155" s="374">
        <v>24</v>
      </c>
      <c r="D155" s="368"/>
      <c r="E155" s="369"/>
      <c r="F155" s="368"/>
      <c r="G155" s="369"/>
      <c r="H155" s="368"/>
      <c r="I155" s="369"/>
      <c r="J155" s="368"/>
      <c r="K155" s="369"/>
      <c r="L155" s="318"/>
      <c r="M155" s="320"/>
      <c r="N155" s="368"/>
      <c r="O155" s="369"/>
      <c r="P155" s="112"/>
    </row>
    <row r="156" spans="2:16" ht="15" customHeight="1" x14ac:dyDescent="0.2">
      <c r="B156" s="43"/>
      <c r="C156" s="375"/>
      <c r="D156" s="370"/>
      <c r="E156" s="371"/>
      <c r="F156" s="370"/>
      <c r="G156" s="371"/>
      <c r="H156" s="370"/>
      <c r="I156" s="371"/>
      <c r="J156" s="370"/>
      <c r="K156" s="371"/>
      <c r="L156" s="347"/>
      <c r="M156" s="349"/>
      <c r="N156" s="370"/>
      <c r="O156" s="371"/>
      <c r="P156" s="112"/>
    </row>
    <row r="157" spans="2:16" ht="15" customHeight="1" x14ac:dyDescent="0.2">
      <c r="B157" s="43"/>
      <c r="C157" s="375"/>
      <c r="D157" s="370"/>
      <c r="E157" s="371"/>
      <c r="F157" s="370"/>
      <c r="G157" s="371"/>
      <c r="H157" s="370"/>
      <c r="I157" s="371"/>
      <c r="J157" s="370"/>
      <c r="K157" s="371"/>
      <c r="L157" s="347"/>
      <c r="M157" s="349"/>
      <c r="N157" s="370"/>
      <c r="O157" s="371"/>
      <c r="P157" s="112"/>
    </row>
    <row r="158" spans="2:16" ht="15" customHeight="1" x14ac:dyDescent="0.2">
      <c r="B158" s="43"/>
      <c r="C158" s="375"/>
      <c r="D158" s="370"/>
      <c r="E158" s="371"/>
      <c r="F158" s="370"/>
      <c r="G158" s="371"/>
      <c r="H158" s="370"/>
      <c r="I158" s="371"/>
      <c r="J158" s="370"/>
      <c r="K158" s="371"/>
      <c r="L158" s="347"/>
      <c r="M158" s="349"/>
      <c r="N158" s="370"/>
      <c r="O158" s="371"/>
      <c r="P158" s="112"/>
    </row>
    <row r="159" spans="2:16" ht="15" customHeight="1" x14ac:dyDescent="0.2">
      <c r="B159" s="43"/>
      <c r="C159" s="376"/>
      <c r="D159" s="372"/>
      <c r="E159" s="373"/>
      <c r="F159" s="372"/>
      <c r="G159" s="373"/>
      <c r="H159" s="372"/>
      <c r="I159" s="373"/>
      <c r="J159" s="372"/>
      <c r="K159" s="373"/>
      <c r="L159" s="321"/>
      <c r="M159" s="323"/>
      <c r="N159" s="372"/>
      <c r="O159" s="373"/>
      <c r="P159" s="112"/>
    </row>
    <row r="160" spans="2:16" ht="15" customHeight="1" x14ac:dyDescent="0.2">
      <c r="B160" s="43"/>
      <c r="C160" s="374">
        <v>25</v>
      </c>
      <c r="D160" s="368"/>
      <c r="E160" s="369"/>
      <c r="F160" s="368"/>
      <c r="G160" s="369"/>
      <c r="H160" s="368"/>
      <c r="I160" s="369"/>
      <c r="J160" s="368"/>
      <c r="K160" s="369"/>
      <c r="L160" s="318"/>
      <c r="M160" s="320"/>
      <c r="N160" s="368"/>
      <c r="O160" s="369"/>
      <c r="P160" s="112"/>
    </row>
    <row r="161" spans="2:16" ht="15" customHeight="1" x14ac:dyDescent="0.2">
      <c r="B161" s="43"/>
      <c r="C161" s="375"/>
      <c r="D161" s="370"/>
      <c r="E161" s="371"/>
      <c r="F161" s="370"/>
      <c r="G161" s="371"/>
      <c r="H161" s="370"/>
      <c r="I161" s="371"/>
      <c r="J161" s="370"/>
      <c r="K161" s="371"/>
      <c r="L161" s="347"/>
      <c r="M161" s="349"/>
      <c r="N161" s="370"/>
      <c r="O161" s="371"/>
      <c r="P161" s="112"/>
    </row>
    <row r="162" spans="2:16" ht="15" customHeight="1" x14ac:dyDescent="0.2">
      <c r="B162" s="43"/>
      <c r="C162" s="375"/>
      <c r="D162" s="370"/>
      <c r="E162" s="371"/>
      <c r="F162" s="370"/>
      <c r="G162" s="371"/>
      <c r="H162" s="370"/>
      <c r="I162" s="371"/>
      <c r="J162" s="370"/>
      <c r="K162" s="371"/>
      <c r="L162" s="347"/>
      <c r="M162" s="349"/>
      <c r="N162" s="370"/>
      <c r="O162" s="371"/>
      <c r="P162" s="112"/>
    </row>
    <row r="163" spans="2:16" ht="15" customHeight="1" x14ac:dyDescent="0.2">
      <c r="B163" s="43"/>
      <c r="C163" s="375"/>
      <c r="D163" s="370"/>
      <c r="E163" s="371"/>
      <c r="F163" s="370"/>
      <c r="G163" s="371"/>
      <c r="H163" s="370"/>
      <c r="I163" s="371"/>
      <c r="J163" s="370"/>
      <c r="K163" s="371"/>
      <c r="L163" s="347"/>
      <c r="M163" s="349"/>
      <c r="N163" s="370"/>
      <c r="O163" s="371"/>
      <c r="P163" s="112"/>
    </row>
    <row r="164" spans="2:16" ht="15" customHeight="1" x14ac:dyDescent="0.2">
      <c r="B164" s="43"/>
      <c r="C164" s="376"/>
      <c r="D164" s="372"/>
      <c r="E164" s="373"/>
      <c r="F164" s="372"/>
      <c r="G164" s="373"/>
      <c r="H164" s="372"/>
      <c r="I164" s="373"/>
      <c r="J164" s="372"/>
      <c r="K164" s="373"/>
      <c r="L164" s="321"/>
      <c r="M164" s="323"/>
      <c r="N164" s="372"/>
      <c r="O164" s="373"/>
      <c r="P164" s="112"/>
    </row>
    <row r="165" spans="2:16" ht="15" customHeight="1" x14ac:dyDescent="0.2">
      <c r="B165" s="43"/>
      <c r="C165" s="374">
        <v>26</v>
      </c>
      <c r="D165" s="368"/>
      <c r="E165" s="369"/>
      <c r="F165" s="368"/>
      <c r="G165" s="369"/>
      <c r="H165" s="368"/>
      <c r="I165" s="369"/>
      <c r="J165" s="368"/>
      <c r="K165" s="369"/>
      <c r="L165" s="318"/>
      <c r="M165" s="320"/>
      <c r="N165" s="368"/>
      <c r="O165" s="369"/>
      <c r="P165" s="112"/>
    </row>
    <row r="166" spans="2:16" ht="15" customHeight="1" x14ac:dyDescent="0.2">
      <c r="B166" s="43"/>
      <c r="C166" s="375"/>
      <c r="D166" s="370"/>
      <c r="E166" s="371"/>
      <c r="F166" s="370"/>
      <c r="G166" s="371"/>
      <c r="H166" s="370"/>
      <c r="I166" s="371"/>
      <c r="J166" s="370"/>
      <c r="K166" s="371"/>
      <c r="L166" s="347"/>
      <c r="M166" s="349"/>
      <c r="N166" s="370"/>
      <c r="O166" s="371"/>
      <c r="P166" s="112"/>
    </row>
    <row r="167" spans="2:16" ht="15" customHeight="1" x14ac:dyDescent="0.2">
      <c r="B167" s="43"/>
      <c r="C167" s="375"/>
      <c r="D167" s="370"/>
      <c r="E167" s="371"/>
      <c r="F167" s="370"/>
      <c r="G167" s="371"/>
      <c r="H167" s="370"/>
      <c r="I167" s="371"/>
      <c r="J167" s="370"/>
      <c r="K167" s="371"/>
      <c r="L167" s="347"/>
      <c r="M167" s="349"/>
      <c r="N167" s="370"/>
      <c r="O167" s="371"/>
      <c r="P167" s="112"/>
    </row>
    <row r="168" spans="2:16" ht="15" customHeight="1" x14ac:dyDescent="0.2">
      <c r="B168" s="43"/>
      <c r="C168" s="375"/>
      <c r="D168" s="370"/>
      <c r="E168" s="371"/>
      <c r="F168" s="370"/>
      <c r="G168" s="371"/>
      <c r="H168" s="370"/>
      <c r="I168" s="371"/>
      <c r="J168" s="370"/>
      <c r="K168" s="371"/>
      <c r="L168" s="347"/>
      <c r="M168" s="349"/>
      <c r="N168" s="370"/>
      <c r="O168" s="371"/>
      <c r="P168" s="112"/>
    </row>
    <row r="169" spans="2:16" ht="15" customHeight="1" x14ac:dyDescent="0.2">
      <c r="B169" s="43"/>
      <c r="C169" s="376"/>
      <c r="D169" s="372"/>
      <c r="E169" s="373"/>
      <c r="F169" s="372"/>
      <c r="G169" s="373"/>
      <c r="H169" s="372"/>
      <c r="I169" s="373"/>
      <c r="J169" s="372"/>
      <c r="K169" s="373"/>
      <c r="L169" s="321"/>
      <c r="M169" s="323"/>
      <c r="N169" s="372"/>
      <c r="O169" s="373"/>
      <c r="P169" s="112"/>
    </row>
    <row r="170" spans="2:16" ht="15" customHeight="1" x14ac:dyDescent="0.2">
      <c r="B170" s="43"/>
      <c r="C170" s="374">
        <v>27</v>
      </c>
      <c r="D170" s="368"/>
      <c r="E170" s="369"/>
      <c r="F170" s="368"/>
      <c r="G170" s="369"/>
      <c r="H170" s="368"/>
      <c r="I170" s="369"/>
      <c r="J170" s="368"/>
      <c r="K170" s="369"/>
      <c r="L170" s="318"/>
      <c r="M170" s="320"/>
      <c r="N170" s="368"/>
      <c r="O170" s="369"/>
      <c r="P170" s="112"/>
    </row>
    <row r="171" spans="2:16" ht="15" customHeight="1" x14ac:dyDescent="0.2">
      <c r="B171" s="43"/>
      <c r="C171" s="375"/>
      <c r="D171" s="370"/>
      <c r="E171" s="371"/>
      <c r="F171" s="370"/>
      <c r="G171" s="371"/>
      <c r="H171" s="370"/>
      <c r="I171" s="371"/>
      <c r="J171" s="370"/>
      <c r="K171" s="371"/>
      <c r="L171" s="347"/>
      <c r="M171" s="349"/>
      <c r="N171" s="370"/>
      <c r="O171" s="371"/>
      <c r="P171" s="112"/>
    </row>
    <row r="172" spans="2:16" ht="15" customHeight="1" x14ac:dyDescent="0.2">
      <c r="B172" s="43"/>
      <c r="C172" s="375"/>
      <c r="D172" s="370"/>
      <c r="E172" s="371"/>
      <c r="F172" s="370"/>
      <c r="G172" s="371"/>
      <c r="H172" s="370"/>
      <c r="I172" s="371"/>
      <c r="J172" s="370"/>
      <c r="K172" s="371"/>
      <c r="L172" s="347"/>
      <c r="M172" s="349"/>
      <c r="N172" s="370"/>
      <c r="O172" s="371"/>
      <c r="P172" s="112"/>
    </row>
    <row r="173" spans="2:16" ht="15" customHeight="1" x14ac:dyDescent="0.2">
      <c r="B173" s="43"/>
      <c r="C173" s="375"/>
      <c r="D173" s="370"/>
      <c r="E173" s="371"/>
      <c r="F173" s="370"/>
      <c r="G173" s="371"/>
      <c r="H173" s="370"/>
      <c r="I173" s="371"/>
      <c r="J173" s="370"/>
      <c r="K173" s="371"/>
      <c r="L173" s="347"/>
      <c r="M173" s="349"/>
      <c r="N173" s="370"/>
      <c r="O173" s="371"/>
      <c r="P173" s="112"/>
    </row>
    <row r="174" spans="2:16" ht="15" customHeight="1" x14ac:dyDescent="0.2">
      <c r="B174" s="43"/>
      <c r="C174" s="376"/>
      <c r="D174" s="372"/>
      <c r="E174" s="373"/>
      <c r="F174" s="372"/>
      <c r="G174" s="373"/>
      <c r="H174" s="372"/>
      <c r="I174" s="373"/>
      <c r="J174" s="372"/>
      <c r="K174" s="373"/>
      <c r="L174" s="321"/>
      <c r="M174" s="323"/>
      <c r="N174" s="372"/>
      <c r="O174" s="373"/>
      <c r="P174" s="112"/>
    </row>
    <row r="175" spans="2:16" ht="15" customHeight="1" x14ac:dyDescent="0.2">
      <c r="B175" s="43"/>
      <c r="C175" s="374">
        <v>28</v>
      </c>
      <c r="D175" s="368"/>
      <c r="E175" s="369"/>
      <c r="F175" s="368"/>
      <c r="G175" s="369"/>
      <c r="H175" s="368"/>
      <c r="I175" s="369"/>
      <c r="J175" s="368"/>
      <c r="K175" s="369"/>
      <c r="L175" s="318"/>
      <c r="M175" s="320"/>
      <c r="N175" s="368"/>
      <c r="O175" s="369"/>
      <c r="P175" s="112"/>
    </row>
    <row r="176" spans="2:16" ht="15" customHeight="1" x14ac:dyDescent="0.2">
      <c r="B176" s="43"/>
      <c r="C176" s="375"/>
      <c r="D176" s="370"/>
      <c r="E176" s="371"/>
      <c r="F176" s="370"/>
      <c r="G176" s="371"/>
      <c r="H176" s="370"/>
      <c r="I176" s="371"/>
      <c r="J176" s="370"/>
      <c r="K176" s="371"/>
      <c r="L176" s="347"/>
      <c r="M176" s="349"/>
      <c r="N176" s="370"/>
      <c r="O176" s="371"/>
      <c r="P176" s="112"/>
    </row>
    <row r="177" spans="2:16" ht="15" customHeight="1" x14ac:dyDescent="0.2">
      <c r="B177" s="43"/>
      <c r="C177" s="375"/>
      <c r="D177" s="370"/>
      <c r="E177" s="371"/>
      <c r="F177" s="370"/>
      <c r="G177" s="371"/>
      <c r="H177" s="370"/>
      <c r="I177" s="371"/>
      <c r="J177" s="370"/>
      <c r="K177" s="371"/>
      <c r="L177" s="347"/>
      <c r="M177" s="349"/>
      <c r="N177" s="370"/>
      <c r="O177" s="371"/>
      <c r="P177" s="112"/>
    </row>
    <row r="178" spans="2:16" ht="15" customHeight="1" x14ac:dyDescent="0.2">
      <c r="B178" s="43"/>
      <c r="C178" s="375"/>
      <c r="D178" s="370"/>
      <c r="E178" s="371"/>
      <c r="F178" s="370"/>
      <c r="G178" s="371"/>
      <c r="H178" s="370"/>
      <c r="I178" s="371"/>
      <c r="J178" s="370"/>
      <c r="K178" s="371"/>
      <c r="L178" s="347"/>
      <c r="M178" s="349"/>
      <c r="N178" s="370"/>
      <c r="O178" s="371"/>
      <c r="P178" s="112"/>
    </row>
    <row r="179" spans="2:16" ht="15" customHeight="1" x14ac:dyDescent="0.2">
      <c r="B179" s="43"/>
      <c r="C179" s="376"/>
      <c r="D179" s="372"/>
      <c r="E179" s="373"/>
      <c r="F179" s="372"/>
      <c r="G179" s="373"/>
      <c r="H179" s="372"/>
      <c r="I179" s="373"/>
      <c r="J179" s="372"/>
      <c r="K179" s="373"/>
      <c r="L179" s="321"/>
      <c r="M179" s="323"/>
      <c r="N179" s="372"/>
      <c r="O179" s="373"/>
      <c r="P179" s="112"/>
    </row>
    <row r="180" spans="2:16" ht="15" customHeight="1" x14ac:dyDescent="0.2">
      <c r="B180" s="43"/>
      <c r="C180" s="374">
        <v>29</v>
      </c>
      <c r="D180" s="368"/>
      <c r="E180" s="369"/>
      <c r="F180" s="368"/>
      <c r="G180" s="369"/>
      <c r="H180" s="368"/>
      <c r="I180" s="369"/>
      <c r="J180" s="368"/>
      <c r="K180" s="369"/>
      <c r="L180" s="318"/>
      <c r="M180" s="320"/>
      <c r="N180" s="368"/>
      <c r="O180" s="369"/>
      <c r="P180" s="112"/>
    </row>
    <row r="181" spans="2:16" ht="15" customHeight="1" x14ac:dyDescent="0.2">
      <c r="B181" s="43"/>
      <c r="C181" s="375"/>
      <c r="D181" s="370"/>
      <c r="E181" s="371"/>
      <c r="F181" s="370"/>
      <c r="G181" s="371"/>
      <c r="H181" s="370"/>
      <c r="I181" s="371"/>
      <c r="J181" s="370"/>
      <c r="K181" s="371"/>
      <c r="L181" s="347"/>
      <c r="M181" s="349"/>
      <c r="N181" s="370"/>
      <c r="O181" s="371"/>
      <c r="P181" s="112"/>
    </row>
    <row r="182" spans="2:16" ht="15" customHeight="1" x14ac:dyDescent="0.2">
      <c r="B182" s="43"/>
      <c r="C182" s="375"/>
      <c r="D182" s="370"/>
      <c r="E182" s="371"/>
      <c r="F182" s="370"/>
      <c r="G182" s="371"/>
      <c r="H182" s="370"/>
      <c r="I182" s="371"/>
      <c r="J182" s="370"/>
      <c r="K182" s="371"/>
      <c r="L182" s="347"/>
      <c r="M182" s="349"/>
      <c r="N182" s="370"/>
      <c r="O182" s="371"/>
      <c r="P182" s="112"/>
    </row>
    <row r="183" spans="2:16" ht="15" customHeight="1" x14ac:dyDescent="0.2">
      <c r="B183" s="43"/>
      <c r="C183" s="375"/>
      <c r="D183" s="370"/>
      <c r="E183" s="371"/>
      <c r="F183" s="370"/>
      <c r="G183" s="371"/>
      <c r="H183" s="370"/>
      <c r="I183" s="371"/>
      <c r="J183" s="370"/>
      <c r="K183" s="371"/>
      <c r="L183" s="347"/>
      <c r="M183" s="349"/>
      <c r="N183" s="370"/>
      <c r="O183" s="371"/>
      <c r="P183" s="112"/>
    </row>
    <row r="184" spans="2:16" ht="15" customHeight="1" x14ac:dyDescent="0.2">
      <c r="B184" s="43"/>
      <c r="C184" s="376"/>
      <c r="D184" s="372"/>
      <c r="E184" s="373"/>
      <c r="F184" s="372"/>
      <c r="G184" s="373"/>
      <c r="H184" s="372"/>
      <c r="I184" s="373"/>
      <c r="J184" s="372"/>
      <c r="K184" s="373"/>
      <c r="L184" s="321"/>
      <c r="M184" s="323"/>
      <c r="N184" s="372"/>
      <c r="O184" s="373"/>
      <c r="P184" s="112"/>
    </row>
    <row r="185" spans="2:16" ht="15" customHeight="1" x14ac:dyDescent="0.2">
      <c r="B185" s="43"/>
      <c r="C185" s="374">
        <v>30</v>
      </c>
      <c r="D185" s="368"/>
      <c r="E185" s="369"/>
      <c r="F185" s="368"/>
      <c r="G185" s="369"/>
      <c r="H185" s="368"/>
      <c r="I185" s="369"/>
      <c r="J185" s="368"/>
      <c r="K185" s="369"/>
      <c r="L185" s="318"/>
      <c r="M185" s="320"/>
      <c r="N185" s="368"/>
      <c r="O185" s="369"/>
      <c r="P185" s="112"/>
    </row>
    <row r="186" spans="2:16" ht="15" customHeight="1" x14ac:dyDescent="0.2">
      <c r="B186" s="43"/>
      <c r="C186" s="375"/>
      <c r="D186" s="370"/>
      <c r="E186" s="371"/>
      <c r="F186" s="370"/>
      <c r="G186" s="371"/>
      <c r="H186" s="370"/>
      <c r="I186" s="371"/>
      <c r="J186" s="370"/>
      <c r="K186" s="371"/>
      <c r="L186" s="347"/>
      <c r="M186" s="349"/>
      <c r="N186" s="370"/>
      <c r="O186" s="371"/>
      <c r="P186" s="112"/>
    </row>
    <row r="187" spans="2:16" ht="15" customHeight="1" x14ac:dyDescent="0.2">
      <c r="B187" s="43"/>
      <c r="C187" s="375"/>
      <c r="D187" s="370"/>
      <c r="E187" s="371"/>
      <c r="F187" s="370"/>
      <c r="G187" s="371"/>
      <c r="H187" s="370"/>
      <c r="I187" s="371"/>
      <c r="J187" s="370"/>
      <c r="K187" s="371"/>
      <c r="L187" s="347"/>
      <c r="M187" s="349"/>
      <c r="N187" s="370"/>
      <c r="O187" s="371"/>
      <c r="P187" s="112"/>
    </row>
    <row r="188" spans="2:16" ht="15" customHeight="1" x14ac:dyDescent="0.2">
      <c r="B188" s="43"/>
      <c r="C188" s="375"/>
      <c r="D188" s="370"/>
      <c r="E188" s="371"/>
      <c r="F188" s="370"/>
      <c r="G188" s="371"/>
      <c r="H188" s="370"/>
      <c r="I188" s="371"/>
      <c r="J188" s="370"/>
      <c r="K188" s="371"/>
      <c r="L188" s="347"/>
      <c r="M188" s="349"/>
      <c r="N188" s="370"/>
      <c r="O188" s="371"/>
      <c r="P188" s="112"/>
    </row>
    <row r="189" spans="2:16" ht="15" customHeight="1" x14ac:dyDescent="0.2">
      <c r="B189" s="43"/>
      <c r="C189" s="376"/>
      <c r="D189" s="372"/>
      <c r="E189" s="373"/>
      <c r="F189" s="372"/>
      <c r="G189" s="373"/>
      <c r="H189" s="372"/>
      <c r="I189" s="373"/>
      <c r="J189" s="372"/>
      <c r="K189" s="373"/>
      <c r="L189" s="321"/>
      <c r="M189" s="323"/>
      <c r="N189" s="372"/>
      <c r="O189" s="373"/>
      <c r="P189" s="112"/>
    </row>
    <row r="190" spans="2:16" ht="15" customHeight="1" x14ac:dyDescent="0.2">
      <c r="B190" s="43"/>
      <c r="C190" s="374">
        <v>31</v>
      </c>
      <c r="D190" s="368"/>
      <c r="E190" s="369"/>
      <c r="F190" s="368"/>
      <c r="G190" s="369"/>
      <c r="H190" s="368"/>
      <c r="I190" s="369"/>
      <c r="J190" s="368"/>
      <c r="K190" s="369"/>
      <c r="L190" s="318"/>
      <c r="M190" s="320"/>
      <c r="N190" s="368"/>
      <c r="O190" s="369"/>
      <c r="P190" s="112"/>
    </row>
    <row r="191" spans="2:16" ht="15" customHeight="1" x14ac:dyDescent="0.2">
      <c r="B191" s="43"/>
      <c r="C191" s="375"/>
      <c r="D191" s="370"/>
      <c r="E191" s="371"/>
      <c r="F191" s="370"/>
      <c r="G191" s="371"/>
      <c r="H191" s="370"/>
      <c r="I191" s="371"/>
      <c r="J191" s="370"/>
      <c r="K191" s="371"/>
      <c r="L191" s="347"/>
      <c r="M191" s="349"/>
      <c r="N191" s="370"/>
      <c r="O191" s="371"/>
      <c r="P191" s="112"/>
    </row>
    <row r="192" spans="2:16" ht="15" customHeight="1" x14ac:dyDescent="0.2">
      <c r="B192" s="43"/>
      <c r="C192" s="375"/>
      <c r="D192" s="370"/>
      <c r="E192" s="371"/>
      <c r="F192" s="370"/>
      <c r="G192" s="371"/>
      <c r="H192" s="370"/>
      <c r="I192" s="371"/>
      <c r="J192" s="370"/>
      <c r="K192" s="371"/>
      <c r="L192" s="347"/>
      <c r="M192" s="349"/>
      <c r="N192" s="370"/>
      <c r="O192" s="371"/>
      <c r="P192" s="112"/>
    </row>
    <row r="193" spans="2:16" ht="15" customHeight="1" x14ac:dyDescent="0.2">
      <c r="B193" s="43"/>
      <c r="C193" s="375"/>
      <c r="D193" s="370"/>
      <c r="E193" s="371"/>
      <c r="F193" s="370"/>
      <c r="G193" s="371"/>
      <c r="H193" s="370"/>
      <c r="I193" s="371"/>
      <c r="J193" s="370"/>
      <c r="K193" s="371"/>
      <c r="L193" s="347"/>
      <c r="M193" s="349"/>
      <c r="N193" s="370"/>
      <c r="O193" s="371"/>
      <c r="P193" s="112"/>
    </row>
    <row r="194" spans="2:16" ht="15" customHeight="1" x14ac:dyDescent="0.2">
      <c r="B194" s="43"/>
      <c r="C194" s="376"/>
      <c r="D194" s="372"/>
      <c r="E194" s="373"/>
      <c r="F194" s="372"/>
      <c r="G194" s="373"/>
      <c r="H194" s="372"/>
      <c r="I194" s="373"/>
      <c r="J194" s="372"/>
      <c r="K194" s="373"/>
      <c r="L194" s="321"/>
      <c r="M194" s="323"/>
      <c r="N194" s="372"/>
      <c r="O194" s="373"/>
      <c r="P194" s="112"/>
    </row>
    <row r="195" spans="2:16" ht="15" customHeight="1" x14ac:dyDescent="0.2">
      <c r="B195" s="43"/>
      <c r="C195" s="374">
        <v>32</v>
      </c>
      <c r="D195" s="368"/>
      <c r="E195" s="369"/>
      <c r="F195" s="368"/>
      <c r="G195" s="369"/>
      <c r="H195" s="368"/>
      <c r="I195" s="369"/>
      <c r="J195" s="368"/>
      <c r="K195" s="369"/>
      <c r="L195" s="318"/>
      <c r="M195" s="320"/>
      <c r="N195" s="368"/>
      <c r="O195" s="369"/>
      <c r="P195" s="112"/>
    </row>
    <row r="196" spans="2:16" ht="15" customHeight="1" x14ac:dyDescent="0.2">
      <c r="B196" s="43"/>
      <c r="C196" s="375"/>
      <c r="D196" s="370"/>
      <c r="E196" s="371"/>
      <c r="F196" s="370"/>
      <c r="G196" s="371"/>
      <c r="H196" s="370"/>
      <c r="I196" s="371"/>
      <c r="J196" s="370"/>
      <c r="K196" s="371"/>
      <c r="L196" s="347"/>
      <c r="M196" s="349"/>
      <c r="N196" s="370"/>
      <c r="O196" s="371"/>
      <c r="P196" s="112"/>
    </row>
    <row r="197" spans="2:16" ht="15" customHeight="1" x14ac:dyDescent="0.2">
      <c r="B197" s="43"/>
      <c r="C197" s="375"/>
      <c r="D197" s="370"/>
      <c r="E197" s="371"/>
      <c r="F197" s="370"/>
      <c r="G197" s="371"/>
      <c r="H197" s="370"/>
      <c r="I197" s="371"/>
      <c r="J197" s="370"/>
      <c r="K197" s="371"/>
      <c r="L197" s="347"/>
      <c r="M197" s="349"/>
      <c r="N197" s="370"/>
      <c r="O197" s="371"/>
      <c r="P197" s="112"/>
    </row>
    <row r="198" spans="2:16" ht="15" customHeight="1" x14ac:dyDescent="0.2">
      <c r="B198" s="43"/>
      <c r="C198" s="375"/>
      <c r="D198" s="370"/>
      <c r="E198" s="371"/>
      <c r="F198" s="370"/>
      <c r="G198" s="371"/>
      <c r="H198" s="370"/>
      <c r="I198" s="371"/>
      <c r="J198" s="370"/>
      <c r="K198" s="371"/>
      <c r="L198" s="347"/>
      <c r="M198" s="349"/>
      <c r="N198" s="370"/>
      <c r="O198" s="371"/>
      <c r="P198" s="112"/>
    </row>
    <row r="199" spans="2:16" ht="15" customHeight="1" x14ac:dyDescent="0.2">
      <c r="B199" s="43"/>
      <c r="C199" s="376"/>
      <c r="D199" s="372"/>
      <c r="E199" s="373"/>
      <c r="F199" s="372"/>
      <c r="G199" s="373"/>
      <c r="H199" s="372"/>
      <c r="I199" s="373"/>
      <c r="J199" s="372"/>
      <c r="K199" s="373"/>
      <c r="L199" s="321"/>
      <c r="M199" s="323"/>
      <c r="N199" s="372"/>
      <c r="O199" s="373"/>
      <c r="P199" s="112"/>
    </row>
    <row r="200" spans="2:16" ht="15" customHeight="1" x14ac:dyDescent="0.2">
      <c r="B200" s="43"/>
      <c r="C200" s="374">
        <v>33</v>
      </c>
      <c r="D200" s="368"/>
      <c r="E200" s="369"/>
      <c r="F200" s="368"/>
      <c r="G200" s="369"/>
      <c r="H200" s="368"/>
      <c r="I200" s="369"/>
      <c r="J200" s="368"/>
      <c r="K200" s="369"/>
      <c r="L200" s="318"/>
      <c r="M200" s="320"/>
      <c r="N200" s="368"/>
      <c r="O200" s="369"/>
      <c r="P200" s="112"/>
    </row>
    <row r="201" spans="2:16" ht="15" customHeight="1" x14ac:dyDescent="0.2">
      <c r="B201" s="43"/>
      <c r="C201" s="375"/>
      <c r="D201" s="370"/>
      <c r="E201" s="371"/>
      <c r="F201" s="370"/>
      <c r="G201" s="371"/>
      <c r="H201" s="370"/>
      <c r="I201" s="371"/>
      <c r="J201" s="370"/>
      <c r="K201" s="371"/>
      <c r="L201" s="347"/>
      <c r="M201" s="349"/>
      <c r="N201" s="370"/>
      <c r="O201" s="371"/>
      <c r="P201" s="112"/>
    </row>
    <row r="202" spans="2:16" ht="15" customHeight="1" x14ac:dyDescent="0.2">
      <c r="B202" s="43"/>
      <c r="C202" s="375"/>
      <c r="D202" s="370"/>
      <c r="E202" s="371"/>
      <c r="F202" s="370"/>
      <c r="G202" s="371"/>
      <c r="H202" s="370"/>
      <c r="I202" s="371"/>
      <c r="J202" s="370"/>
      <c r="K202" s="371"/>
      <c r="L202" s="347"/>
      <c r="M202" s="349"/>
      <c r="N202" s="370"/>
      <c r="O202" s="371"/>
      <c r="P202" s="112"/>
    </row>
    <row r="203" spans="2:16" ht="15" customHeight="1" x14ac:dyDescent="0.2">
      <c r="B203" s="43"/>
      <c r="C203" s="375"/>
      <c r="D203" s="370"/>
      <c r="E203" s="371"/>
      <c r="F203" s="370"/>
      <c r="G203" s="371"/>
      <c r="H203" s="370"/>
      <c r="I203" s="371"/>
      <c r="J203" s="370"/>
      <c r="K203" s="371"/>
      <c r="L203" s="347"/>
      <c r="M203" s="349"/>
      <c r="N203" s="370"/>
      <c r="O203" s="371"/>
      <c r="P203" s="112"/>
    </row>
    <row r="204" spans="2:16" ht="15" customHeight="1" x14ac:dyDescent="0.2">
      <c r="B204" s="43"/>
      <c r="C204" s="376"/>
      <c r="D204" s="372"/>
      <c r="E204" s="373"/>
      <c r="F204" s="372"/>
      <c r="G204" s="373"/>
      <c r="H204" s="372"/>
      <c r="I204" s="373"/>
      <c r="J204" s="372"/>
      <c r="K204" s="373"/>
      <c r="L204" s="321"/>
      <c r="M204" s="323"/>
      <c r="N204" s="372"/>
      <c r="O204" s="373"/>
      <c r="P204" s="112"/>
    </row>
    <row r="205" spans="2:16" ht="15" customHeight="1" x14ac:dyDescent="0.2">
      <c r="B205" s="43"/>
      <c r="C205" s="374">
        <v>34</v>
      </c>
      <c r="D205" s="368"/>
      <c r="E205" s="369"/>
      <c r="F205" s="368"/>
      <c r="G205" s="369"/>
      <c r="H205" s="368"/>
      <c r="I205" s="369"/>
      <c r="J205" s="368"/>
      <c r="K205" s="369"/>
      <c r="L205" s="318"/>
      <c r="M205" s="320"/>
      <c r="N205" s="368"/>
      <c r="O205" s="369"/>
      <c r="P205" s="112"/>
    </row>
    <row r="206" spans="2:16" ht="15" customHeight="1" x14ac:dyDescent="0.2">
      <c r="B206" s="43"/>
      <c r="C206" s="375"/>
      <c r="D206" s="370"/>
      <c r="E206" s="371"/>
      <c r="F206" s="370"/>
      <c r="G206" s="371"/>
      <c r="H206" s="370"/>
      <c r="I206" s="371"/>
      <c r="J206" s="370"/>
      <c r="K206" s="371"/>
      <c r="L206" s="347"/>
      <c r="M206" s="349"/>
      <c r="N206" s="370"/>
      <c r="O206" s="371"/>
      <c r="P206" s="112"/>
    </row>
    <row r="207" spans="2:16" ht="15" customHeight="1" x14ac:dyDescent="0.2">
      <c r="B207" s="43"/>
      <c r="C207" s="375"/>
      <c r="D207" s="370"/>
      <c r="E207" s="371"/>
      <c r="F207" s="370"/>
      <c r="G207" s="371"/>
      <c r="H207" s="370"/>
      <c r="I207" s="371"/>
      <c r="J207" s="370"/>
      <c r="K207" s="371"/>
      <c r="L207" s="347"/>
      <c r="M207" s="349"/>
      <c r="N207" s="370"/>
      <c r="O207" s="371"/>
      <c r="P207" s="112"/>
    </row>
    <row r="208" spans="2:16" ht="15" customHeight="1" x14ac:dyDescent="0.2">
      <c r="B208" s="43"/>
      <c r="C208" s="375"/>
      <c r="D208" s="370"/>
      <c r="E208" s="371"/>
      <c r="F208" s="370"/>
      <c r="G208" s="371"/>
      <c r="H208" s="370"/>
      <c r="I208" s="371"/>
      <c r="J208" s="370"/>
      <c r="K208" s="371"/>
      <c r="L208" s="347"/>
      <c r="M208" s="349"/>
      <c r="N208" s="370"/>
      <c r="O208" s="371"/>
      <c r="P208" s="112"/>
    </row>
    <row r="209" spans="2:16" ht="15" customHeight="1" x14ac:dyDescent="0.2">
      <c r="B209" s="43"/>
      <c r="C209" s="376"/>
      <c r="D209" s="372"/>
      <c r="E209" s="373"/>
      <c r="F209" s="372"/>
      <c r="G209" s="373"/>
      <c r="H209" s="372"/>
      <c r="I209" s="373"/>
      <c r="J209" s="372"/>
      <c r="K209" s="373"/>
      <c r="L209" s="321"/>
      <c r="M209" s="323"/>
      <c r="N209" s="372"/>
      <c r="O209" s="373"/>
      <c r="P209" s="112"/>
    </row>
    <row r="210" spans="2:16" ht="15" customHeight="1" x14ac:dyDescent="0.2">
      <c r="B210" s="43"/>
      <c r="C210" s="374">
        <v>35</v>
      </c>
      <c r="D210" s="368"/>
      <c r="E210" s="369"/>
      <c r="F210" s="368"/>
      <c r="G210" s="369"/>
      <c r="H210" s="368"/>
      <c r="I210" s="369"/>
      <c r="J210" s="368"/>
      <c r="K210" s="369"/>
      <c r="L210" s="318"/>
      <c r="M210" s="320"/>
      <c r="N210" s="368"/>
      <c r="O210" s="369"/>
      <c r="P210" s="112"/>
    </row>
    <row r="211" spans="2:16" ht="15" customHeight="1" x14ac:dyDescent="0.2">
      <c r="B211" s="43"/>
      <c r="C211" s="375"/>
      <c r="D211" s="370"/>
      <c r="E211" s="371"/>
      <c r="F211" s="370"/>
      <c r="G211" s="371"/>
      <c r="H211" s="370"/>
      <c r="I211" s="371"/>
      <c r="J211" s="370"/>
      <c r="K211" s="371"/>
      <c r="L211" s="347"/>
      <c r="M211" s="349"/>
      <c r="N211" s="370"/>
      <c r="O211" s="371"/>
      <c r="P211" s="112"/>
    </row>
    <row r="212" spans="2:16" ht="15" customHeight="1" x14ac:dyDescent="0.2">
      <c r="B212" s="43"/>
      <c r="C212" s="375"/>
      <c r="D212" s="370"/>
      <c r="E212" s="371"/>
      <c r="F212" s="370"/>
      <c r="G212" s="371"/>
      <c r="H212" s="370"/>
      <c r="I212" s="371"/>
      <c r="J212" s="370"/>
      <c r="K212" s="371"/>
      <c r="L212" s="347"/>
      <c r="M212" s="349"/>
      <c r="N212" s="370"/>
      <c r="O212" s="371"/>
      <c r="P212" s="112"/>
    </row>
    <row r="213" spans="2:16" ht="15" customHeight="1" x14ac:dyDescent="0.2">
      <c r="B213" s="43"/>
      <c r="C213" s="375"/>
      <c r="D213" s="370"/>
      <c r="E213" s="371"/>
      <c r="F213" s="370"/>
      <c r="G213" s="371"/>
      <c r="H213" s="370"/>
      <c r="I213" s="371"/>
      <c r="J213" s="370"/>
      <c r="K213" s="371"/>
      <c r="L213" s="347"/>
      <c r="M213" s="349"/>
      <c r="N213" s="370"/>
      <c r="O213" s="371"/>
      <c r="P213" s="112"/>
    </row>
    <row r="214" spans="2:16" ht="15" customHeight="1" x14ac:dyDescent="0.2">
      <c r="B214" s="43"/>
      <c r="C214" s="376"/>
      <c r="D214" s="372"/>
      <c r="E214" s="373"/>
      <c r="F214" s="372"/>
      <c r="G214" s="373"/>
      <c r="H214" s="372"/>
      <c r="I214" s="373"/>
      <c r="J214" s="372"/>
      <c r="K214" s="373"/>
      <c r="L214" s="321"/>
      <c r="M214" s="323"/>
      <c r="N214" s="372"/>
      <c r="O214" s="373"/>
      <c r="P214" s="112"/>
    </row>
    <row r="215" spans="2:16" ht="15" customHeight="1" x14ac:dyDescent="0.2">
      <c r="B215" s="43"/>
      <c r="C215" s="374">
        <v>36</v>
      </c>
      <c r="D215" s="368"/>
      <c r="E215" s="369"/>
      <c r="F215" s="368"/>
      <c r="G215" s="369"/>
      <c r="H215" s="368"/>
      <c r="I215" s="369"/>
      <c r="J215" s="368"/>
      <c r="K215" s="369"/>
      <c r="L215" s="318"/>
      <c r="M215" s="320"/>
      <c r="N215" s="368"/>
      <c r="O215" s="369"/>
      <c r="P215" s="112"/>
    </row>
    <row r="216" spans="2:16" ht="15" customHeight="1" x14ac:dyDescent="0.2">
      <c r="B216" s="43"/>
      <c r="C216" s="375"/>
      <c r="D216" s="370"/>
      <c r="E216" s="371"/>
      <c r="F216" s="370"/>
      <c r="G216" s="371"/>
      <c r="H216" s="370"/>
      <c r="I216" s="371"/>
      <c r="J216" s="370"/>
      <c r="K216" s="371"/>
      <c r="L216" s="347"/>
      <c r="M216" s="349"/>
      <c r="N216" s="370"/>
      <c r="O216" s="371"/>
      <c r="P216" s="112"/>
    </row>
    <row r="217" spans="2:16" ht="15" customHeight="1" x14ac:dyDescent="0.2">
      <c r="B217" s="43"/>
      <c r="C217" s="375"/>
      <c r="D217" s="370"/>
      <c r="E217" s="371"/>
      <c r="F217" s="370"/>
      <c r="G217" s="371"/>
      <c r="H217" s="370"/>
      <c r="I217" s="371"/>
      <c r="J217" s="370"/>
      <c r="K217" s="371"/>
      <c r="L217" s="347"/>
      <c r="M217" s="349"/>
      <c r="N217" s="370"/>
      <c r="O217" s="371"/>
      <c r="P217" s="112"/>
    </row>
    <row r="218" spans="2:16" ht="15" customHeight="1" x14ac:dyDescent="0.2">
      <c r="B218" s="43"/>
      <c r="C218" s="375"/>
      <c r="D218" s="370"/>
      <c r="E218" s="371"/>
      <c r="F218" s="370"/>
      <c r="G218" s="371"/>
      <c r="H218" s="370"/>
      <c r="I218" s="371"/>
      <c r="J218" s="370"/>
      <c r="K218" s="371"/>
      <c r="L218" s="347"/>
      <c r="M218" s="349"/>
      <c r="N218" s="370"/>
      <c r="O218" s="371"/>
      <c r="P218" s="112"/>
    </row>
    <row r="219" spans="2:16" ht="15" customHeight="1" x14ac:dyDescent="0.2">
      <c r="B219" s="43"/>
      <c r="C219" s="376"/>
      <c r="D219" s="372"/>
      <c r="E219" s="373"/>
      <c r="F219" s="372"/>
      <c r="G219" s="373"/>
      <c r="H219" s="372"/>
      <c r="I219" s="373"/>
      <c r="J219" s="372"/>
      <c r="K219" s="373"/>
      <c r="L219" s="321"/>
      <c r="M219" s="323"/>
      <c r="N219" s="372"/>
      <c r="O219" s="373"/>
      <c r="P219" s="112"/>
    </row>
    <row r="220" spans="2:16" ht="15" customHeight="1" x14ac:dyDescent="0.2">
      <c r="B220" s="43"/>
      <c r="C220" s="374">
        <v>37</v>
      </c>
      <c r="D220" s="368"/>
      <c r="E220" s="369"/>
      <c r="F220" s="368"/>
      <c r="G220" s="369"/>
      <c r="H220" s="368"/>
      <c r="I220" s="369"/>
      <c r="J220" s="368"/>
      <c r="K220" s="369"/>
      <c r="L220" s="318"/>
      <c r="M220" s="320"/>
      <c r="N220" s="368"/>
      <c r="O220" s="369"/>
      <c r="P220" s="112"/>
    </row>
    <row r="221" spans="2:16" ht="15" customHeight="1" x14ac:dyDescent="0.2">
      <c r="B221" s="43"/>
      <c r="C221" s="375"/>
      <c r="D221" s="370"/>
      <c r="E221" s="371"/>
      <c r="F221" s="370"/>
      <c r="G221" s="371"/>
      <c r="H221" s="370"/>
      <c r="I221" s="371"/>
      <c r="J221" s="370"/>
      <c r="K221" s="371"/>
      <c r="L221" s="347"/>
      <c r="M221" s="349"/>
      <c r="N221" s="370"/>
      <c r="O221" s="371"/>
      <c r="P221" s="112"/>
    </row>
    <row r="222" spans="2:16" ht="15" customHeight="1" x14ac:dyDescent="0.2">
      <c r="B222" s="43"/>
      <c r="C222" s="375"/>
      <c r="D222" s="370"/>
      <c r="E222" s="371"/>
      <c r="F222" s="370"/>
      <c r="G222" s="371"/>
      <c r="H222" s="370"/>
      <c r="I222" s="371"/>
      <c r="J222" s="370"/>
      <c r="K222" s="371"/>
      <c r="L222" s="347"/>
      <c r="M222" s="349"/>
      <c r="N222" s="370"/>
      <c r="O222" s="371"/>
      <c r="P222" s="112"/>
    </row>
    <row r="223" spans="2:16" ht="15" customHeight="1" x14ac:dyDescent="0.2">
      <c r="B223" s="43"/>
      <c r="C223" s="375"/>
      <c r="D223" s="370"/>
      <c r="E223" s="371"/>
      <c r="F223" s="370"/>
      <c r="G223" s="371"/>
      <c r="H223" s="370"/>
      <c r="I223" s="371"/>
      <c r="J223" s="370"/>
      <c r="K223" s="371"/>
      <c r="L223" s="347"/>
      <c r="M223" s="349"/>
      <c r="N223" s="370"/>
      <c r="O223" s="371"/>
      <c r="P223" s="112"/>
    </row>
    <row r="224" spans="2:16" ht="15" customHeight="1" x14ac:dyDescent="0.2">
      <c r="B224" s="43"/>
      <c r="C224" s="376"/>
      <c r="D224" s="372"/>
      <c r="E224" s="373"/>
      <c r="F224" s="372"/>
      <c r="G224" s="373"/>
      <c r="H224" s="372"/>
      <c r="I224" s="373"/>
      <c r="J224" s="372"/>
      <c r="K224" s="373"/>
      <c r="L224" s="321"/>
      <c r="M224" s="323"/>
      <c r="N224" s="372"/>
      <c r="O224" s="373"/>
      <c r="P224" s="112"/>
    </row>
    <row r="225" spans="2:16" ht="15" customHeight="1" x14ac:dyDescent="0.2">
      <c r="B225" s="43"/>
      <c r="C225" s="374">
        <v>38</v>
      </c>
      <c r="D225" s="368"/>
      <c r="E225" s="369"/>
      <c r="F225" s="368"/>
      <c r="G225" s="369"/>
      <c r="H225" s="368"/>
      <c r="I225" s="369"/>
      <c r="J225" s="368"/>
      <c r="K225" s="369"/>
      <c r="L225" s="318"/>
      <c r="M225" s="320"/>
      <c r="N225" s="368"/>
      <c r="O225" s="369"/>
      <c r="P225" s="112"/>
    </row>
    <row r="226" spans="2:16" ht="15" customHeight="1" x14ac:dyDescent="0.2">
      <c r="B226" s="43"/>
      <c r="C226" s="375"/>
      <c r="D226" s="370"/>
      <c r="E226" s="371"/>
      <c r="F226" s="370"/>
      <c r="G226" s="371"/>
      <c r="H226" s="370"/>
      <c r="I226" s="371"/>
      <c r="J226" s="370"/>
      <c r="K226" s="371"/>
      <c r="L226" s="347"/>
      <c r="M226" s="349"/>
      <c r="N226" s="370"/>
      <c r="O226" s="371"/>
      <c r="P226" s="112"/>
    </row>
    <row r="227" spans="2:16" ht="15" customHeight="1" x14ac:dyDescent="0.2">
      <c r="B227" s="43"/>
      <c r="C227" s="375"/>
      <c r="D227" s="370"/>
      <c r="E227" s="371"/>
      <c r="F227" s="370"/>
      <c r="G227" s="371"/>
      <c r="H227" s="370"/>
      <c r="I227" s="371"/>
      <c r="J227" s="370"/>
      <c r="K227" s="371"/>
      <c r="L227" s="347"/>
      <c r="M227" s="349"/>
      <c r="N227" s="370"/>
      <c r="O227" s="371"/>
      <c r="P227" s="112"/>
    </row>
    <row r="228" spans="2:16" ht="15" customHeight="1" x14ac:dyDescent="0.2">
      <c r="B228" s="43"/>
      <c r="C228" s="375"/>
      <c r="D228" s="370"/>
      <c r="E228" s="371"/>
      <c r="F228" s="370"/>
      <c r="G228" s="371"/>
      <c r="H228" s="370"/>
      <c r="I228" s="371"/>
      <c r="J228" s="370"/>
      <c r="K228" s="371"/>
      <c r="L228" s="347"/>
      <c r="M228" s="349"/>
      <c r="N228" s="370"/>
      <c r="O228" s="371"/>
      <c r="P228" s="112"/>
    </row>
    <row r="229" spans="2:16" ht="15" customHeight="1" x14ac:dyDescent="0.2">
      <c r="B229" s="43"/>
      <c r="C229" s="376"/>
      <c r="D229" s="372"/>
      <c r="E229" s="373"/>
      <c r="F229" s="372"/>
      <c r="G229" s="373"/>
      <c r="H229" s="372"/>
      <c r="I229" s="373"/>
      <c r="J229" s="372"/>
      <c r="K229" s="373"/>
      <c r="L229" s="321"/>
      <c r="M229" s="323"/>
      <c r="N229" s="372"/>
      <c r="O229" s="373"/>
      <c r="P229" s="112"/>
    </row>
    <row r="230" spans="2:16" ht="15" customHeight="1" x14ac:dyDescent="0.2">
      <c r="B230" s="43"/>
      <c r="C230" s="374">
        <v>39</v>
      </c>
      <c r="D230" s="368"/>
      <c r="E230" s="369"/>
      <c r="F230" s="368"/>
      <c r="G230" s="369"/>
      <c r="H230" s="368"/>
      <c r="I230" s="369"/>
      <c r="J230" s="368"/>
      <c r="K230" s="369"/>
      <c r="L230" s="318"/>
      <c r="M230" s="320"/>
      <c r="N230" s="368"/>
      <c r="O230" s="369"/>
      <c r="P230" s="112"/>
    </row>
    <row r="231" spans="2:16" ht="15" customHeight="1" x14ac:dyDescent="0.2">
      <c r="B231" s="43"/>
      <c r="C231" s="375"/>
      <c r="D231" s="370"/>
      <c r="E231" s="371"/>
      <c r="F231" s="370"/>
      <c r="G231" s="371"/>
      <c r="H231" s="370"/>
      <c r="I231" s="371"/>
      <c r="J231" s="370"/>
      <c r="K231" s="371"/>
      <c r="L231" s="347"/>
      <c r="M231" s="349"/>
      <c r="N231" s="370"/>
      <c r="O231" s="371"/>
      <c r="P231" s="112"/>
    </row>
    <row r="232" spans="2:16" ht="15" customHeight="1" x14ac:dyDescent="0.2">
      <c r="B232" s="43"/>
      <c r="C232" s="375"/>
      <c r="D232" s="370"/>
      <c r="E232" s="371"/>
      <c r="F232" s="370"/>
      <c r="G232" s="371"/>
      <c r="H232" s="370"/>
      <c r="I232" s="371"/>
      <c r="J232" s="370"/>
      <c r="K232" s="371"/>
      <c r="L232" s="347"/>
      <c r="M232" s="349"/>
      <c r="N232" s="370"/>
      <c r="O232" s="371"/>
      <c r="P232" s="112"/>
    </row>
    <row r="233" spans="2:16" ht="15" customHeight="1" x14ac:dyDescent="0.2">
      <c r="B233" s="43"/>
      <c r="C233" s="375"/>
      <c r="D233" s="370"/>
      <c r="E233" s="371"/>
      <c r="F233" s="370"/>
      <c r="G233" s="371"/>
      <c r="H233" s="370"/>
      <c r="I233" s="371"/>
      <c r="J233" s="370"/>
      <c r="K233" s="371"/>
      <c r="L233" s="347"/>
      <c r="M233" s="349"/>
      <c r="N233" s="370"/>
      <c r="O233" s="371"/>
      <c r="P233" s="112"/>
    </row>
    <row r="234" spans="2:16" ht="15" customHeight="1" x14ac:dyDescent="0.2">
      <c r="B234" s="43"/>
      <c r="C234" s="376"/>
      <c r="D234" s="372"/>
      <c r="E234" s="373"/>
      <c r="F234" s="372"/>
      <c r="G234" s="373"/>
      <c r="H234" s="372"/>
      <c r="I234" s="373"/>
      <c r="J234" s="372"/>
      <c r="K234" s="373"/>
      <c r="L234" s="321"/>
      <c r="M234" s="323"/>
      <c r="N234" s="372"/>
      <c r="O234" s="373"/>
      <c r="P234" s="112"/>
    </row>
    <row r="235" spans="2:16" ht="15" customHeight="1" x14ac:dyDescent="0.2">
      <c r="B235" s="43"/>
      <c r="C235" s="374">
        <v>40</v>
      </c>
      <c r="D235" s="368"/>
      <c r="E235" s="369"/>
      <c r="F235" s="368"/>
      <c r="G235" s="369"/>
      <c r="H235" s="368"/>
      <c r="I235" s="369"/>
      <c r="J235" s="368"/>
      <c r="K235" s="369"/>
      <c r="L235" s="318"/>
      <c r="M235" s="320"/>
      <c r="N235" s="368"/>
      <c r="O235" s="369"/>
      <c r="P235" s="112"/>
    </row>
    <row r="236" spans="2:16" ht="15" customHeight="1" x14ac:dyDescent="0.2">
      <c r="B236" s="43"/>
      <c r="C236" s="375"/>
      <c r="D236" s="370"/>
      <c r="E236" s="371"/>
      <c r="F236" s="370"/>
      <c r="G236" s="371"/>
      <c r="H236" s="370"/>
      <c r="I236" s="371"/>
      <c r="J236" s="370"/>
      <c r="K236" s="371"/>
      <c r="L236" s="347"/>
      <c r="M236" s="349"/>
      <c r="N236" s="370"/>
      <c r="O236" s="371"/>
      <c r="P236" s="112"/>
    </row>
    <row r="237" spans="2:16" ht="15" customHeight="1" x14ac:dyDescent="0.2">
      <c r="B237" s="43"/>
      <c r="C237" s="375"/>
      <c r="D237" s="370"/>
      <c r="E237" s="371"/>
      <c r="F237" s="370"/>
      <c r="G237" s="371"/>
      <c r="H237" s="370"/>
      <c r="I237" s="371"/>
      <c r="J237" s="370"/>
      <c r="K237" s="371"/>
      <c r="L237" s="347"/>
      <c r="M237" s="349"/>
      <c r="N237" s="370"/>
      <c r="O237" s="371"/>
      <c r="P237" s="112"/>
    </row>
    <row r="238" spans="2:16" ht="15" customHeight="1" x14ac:dyDescent="0.2">
      <c r="B238" s="43"/>
      <c r="C238" s="375"/>
      <c r="D238" s="370"/>
      <c r="E238" s="371"/>
      <c r="F238" s="370"/>
      <c r="G238" s="371"/>
      <c r="H238" s="370"/>
      <c r="I238" s="371"/>
      <c r="J238" s="370"/>
      <c r="K238" s="371"/>
      <c r="L238" s="347"/>
      <c r="M238" s="349"/>
      <c r="N238" s="370"/>
      <c r="O238" s="371"/>
      <c r="P238" s="112"/>
    </row>
    <row r="239" spans="2:16" ht="15" customHeight="1" x14ac:dyDescent="0.2">
      <c r="B239" s="43"/>
      <c r="C239" s="376"/>
      <c r="D239" s="372"/>
      <c r="E239" s="373"/>
      <c r="F239" s="372"/>
      <c r="G239" s="373"/>
      <c r="H239" s="372"/>
      <c r="I239" s="373"/>
      <c r="J239" s="372"/>
      <c r="K239" s="373"/>
      <c r="L239" s="321"/>
      <c r="M239" s="323"/>
      <c r="N239" s="372"/>
      <c r="O239" s="373"/>
      <c r="P239" s="112"/>
    </row>
    <row r="240" spans="2:16" ht="15" customHeight="1" x14ac:dyDescent="0.2">
      <c r="B240" s="43"/>
      <c r="C240" s="374">
        <v>41</v>
      </c>
      <c r="D240" s="368"/>
      <c r="E240" s="369"/>
      <c r="F240" s="368"/>
      <c r="G240" s="369"/>
      <c r="H240" s="368"/>
      <c r="I240" s="369"/>
      <c r="J240" s="368"/>
      <c r="K240" s="369"/>
      <c r="L240" s="318"/>
      <c r="M240" s="320"/>
      <c r="N240" s="368"/>
      <c r="O240" s="369"/>
      <c r="P240" s="112"/>
    </row>
    <row r="241" spans="2:16" ht="15" customHeight="1" x14ac:dyDescent="0.2">
      <c r="B241" s="43"/>
      <c r="C241" s="375"/>
      <c r="D241" s="370"/>
      <c r="E241" s="371"/>
      <c r="F241" s="370"/>
      <c r="G241" s="371"/>
      <c r="H241" s="370"/>
      <c r="I241" s="371"/>
      <c r="J241" s="370"/>
      <c r="K241" s="371"/>
      <c r="L241" s="347"/>
      <c r="M241" s="349"/>
      <c r="N241" s="370"/>
      <c r="O241" s="371"/>
      <c r="P241" s="112"/>
    </row>
    <row r="242" spans="2:16" ht="15" customHeight="1" x14ac:dyDescent="0.2">
      <c r="B242" s="43"/>
      <c r="C242" s="375"/>
      <c r="D242" s="370"/>
      <c r="E242" s="371"/>
      <c r="F242" s="370"/>
      <c r="G242" s="371"/>
      <c r="H242" s="370"/>
      <c r="I242" s="371"/>
      <c r="J242" s="370"/>
      <c r="K242" s="371"/>
      <c r="L242" s="347"/>
      <c r="M242" s="349"/>
      <c r="N242" s="370"/>
      <c r="O242" s="371"/>
      <c r="P242" s="112"/>
    </row>
    <row r="243" spans="2:16" ht="15" customHeight="1" x14ac:dyDescent="0.2">
      <c r="B243" s="43"/>
      <c r="C243" s="375"/>
      <c r="D243" s="370"/>
      <c r="E243" s="371"/>
      <c r="F243" s="370"/>
      <c r="G243" s="371"/>
      <c r="H243" s="370"/>
      <c r="I243" s="371"/>
      <c r="J243" s="370"/>
      <c r="K243" s="371"/>
      <c r="L243" s="347"/>
      <c r="M243" s="349"/>
      <c r="N243" s="370"/>
      <c r="O243" s="371"/>
      <c r="P243" s="112"/>
    </row>
    <row r="244" spans="2:16" ht="15" customHeight="1" x14ac:dyDescent="0.2">
      <c r="B244" s="43"/>
      <c r="C244" s="376"/>
      <c r="D244" s="372"/>
      <c r="E244" s="373"/>
      <c r="F244" s="372"/>
      <c r="G244" s="373"/>
      <c r="H244" s="372"/>
      <c r="I244" s="373"/>
      <c r="J244" s="372"/>
      <c r="K244" s="373"/>
      <c r="L244" s="321"/>
      <c r="M244" s="323"/>
      <c r="N244" s="372"/>
      <c r="O244" s="373"/>
      <c r="P244" s="112"/>
    </row>
    <row r="245" spans="2:16" ht="15" customHeight="1" x14ac:dyDescent="0.2">
      <c r="B245" s="43"/>
      <c r="C245" s="374">
        <v>42</v>
      </c>
      <c r="D245" s="368"/>
      <c r="E245" s="369"/>
      <c r="F245" s="368"/>
      <c r="G245" s="369"/>
      <c r="H245" s="368"/>
      <c r="I245" s="369"/>
      <c r="J245" s="368"/>
      <c r="K245" s="369"/>
      <c r="L245" s="318"/>
      <c r="M245" s="320"/>
      <c r="N245" s="368"/>
      <c r="O245" s="369"/>
      <c r="P245" s="112"/>
    </row>
    <row r="246" spans="2:16" ht="15" customHeight="1" x14ac:dyDescent="0.2">
      <c r="B246" s="43"/>
      <c r="C246" s="375"/>
      <c r="D246" s="370"/>
      <c r="E246" s="371"/>
      <c r="F246" s="370"/>
      <c r="G246" s="371"/>
      <c r="H246" s="370"/>
      <c r="I246" s="371"/>
      <c r="J246" s="370"/>
      <c r="K246" s="371"/>
      <c r="L246" s="347"/>
      <c r="M246" s="349"/>
      <c r="N246" s="370"/>
      <c r="O246" s="371"/>
      <c r="P246" s="112"/>
    </row>
    <row r="247" spans="2:16" ht="15" customHeight="1" x14ac:dyDescent="0.2">
      <c r="B247" s="43"/>
      <c r="C247" s="375"/>
      <c r="D247" s="370"/>
      <c r="E247" s="371"/>
      <c r="F247" s="370"/>
      <c r="G247" s="371"/>
      <c r="H247" s="370"/>
      <c r="I247" s="371"/>
      <c r="J247" s="370"/>
      <c r="K247" s="371"/>
      <c r="L247" s="347"/>
      <c r="M247" s="349"/>
      <c r="N247" s="370"/>
      <c r="O247" s="371"/>
      <c r="P247" s="112"/>
    </row>
    <row r="248" spans="2:16" ht="15" customHeight="1" x14ac:dyDescent="0.2">
      <c r="B248" s="43"/>
      <c r="C248" s="375"/>
      <c r="D248" s="370"/>
      <c r="E248" s="371"/>
      <c r="F248" s="370"/>
      <c r="G248" s="371"/>
      <c r="H248" s="370"/>
      <c r="I248" s="371"/>
      <c r="J248" s="370"/>
      <c r="K248" s="371"/>
      <c r="L248" s="347"/>
      <c r="M248" s="349"/>
      <c r="N248" s="370"/>
      <c r="O248" s="371"/>
      <c r="P248" s="112"/>
    </row>
    <row r="249" spans="2:16" ht="15" customHeight="1" x14ac:dyDescent="0.2">
      <c r="B249" s="43"/>
      <c r="C249" s="376"/>
      <c r="D249" s="372"/>
      <c r="E249" s="373"/>
      <c r="F249" s="372"/>
      <c r="G249" s="373"/>
      <c r="H249" s="372"/>
      <c r="I249" s="373"/>
      <c r="J249" s="372"/>
      <c r="K249" s="373"/>
      <c r="L249" s="321"/>
      <c r="M249" s="323"/>
      <c r="N249" s="372"/>
      <c r="O249" s="373"/>
      <c r="P249" s="112"/>
    </row>
    <row r="250" spans="2:16" ht="15" customHeight="1" x14ac:dyDescent="0.2">
      <c r="B250" s="43"/>
      <c r="C250" s="374">
        <v>43</v>
      </c>
      <c r="D250" s="368"/>
      <c r="E250" s="369"/>
      <c r="F250" s="368"/>
      <c r="G250" s="369"/>
      <c r="H250" s="368"/>
      <c r="I250" s="369"/>
      <c r="J250" s="368"/>
      <c r="K250" s="369"/>
      <c r="L250" s="318"/>
      <c r="M250" s="320"/>
      <c r="N250" s="368"/>
      <c r="O250" s="369"/>
      <c r="P250" s="112"/>
    </row>
    <row r="251" spans="2:16" ht="15" customHeight="1" x14ac:dyDescent="0.2">
      <c r="B251" s="43"/>
      <c r="C251" s="375"/>
      <c r="D251" s="370"/>
      <c r="E251" s="371"/>
      <c r="F251" s="370"/>
      <c r="G251" s="371"/>
      <c r="H251" s="370"/>
      <c r="I251" s="371"/>
      <c r="J251" s="370"/>
      <c r="K251" s="371"/>
      <c r="L251" s="347"/>
      <c r="M251" s="349"/>
      <c r="N251" s="370"/>
      <c r="O251" s="371"/>
      <c r="P251" s="112"/>
    </row>
    <row r="252" spans="2:16" ht="15" customHeight="1" x14ac:dyDescent="0.2">
      <c r="B252" s="43"/>
      <c r="C252" s="375"/>
      <c r="D252" s="370"/>
      <c r="E252" s="371"/>
      <c r="F252" s="370"/>
      <c r="G252" s="371"/>
      <c r="H252" s="370"/>
      <c r="I252" s="371"/>
      <c r="J252" s="370"/>
      <c r="K252" s="371"/>
      <c r="L252" s="347"/>
      <c r="M252" s="349"/>
      <c r="N252" s="370"/>
      <c r="O252" s="371"/>
      <c r="P252" s="112"/>
    </row>
    <row r="253" spans="2:16" ht="15" customHeight="1" x14ac:dyDescent="0.2">
      <c r="B253" s="43"/>
      <c r="C253" s="375"/>
      <c r="D253" s="370"/>
      <c r="E253" s="371"/>
      <c r="F253" s="370"/>
      <c r="G253" s="371"/>
      <c r="H253" s="370"/>
      <c r="I253" s="371"/>
      <c r="J253" s="370"/>
      <c r="K253" s="371"/>
      <c r="L253" s="347"/>
      <c r="M253" s="349"/>
      <c r="N253" s="370"/>
      <c r="O253" s="371"/>
      <c r="P253" s="112"/>
    </row>
    <row r="254" spans="2:16" ht="15" customHeight="1" x14ac:dyDescent="0.2">
      <c r="B254" s="43"/>
      <c r="C254" s="376"/>
      <c r="D254" s="372"/>
      <c r="E254" s="373"/>
      <c r="F254" s="372"/>
      <c r="G254" s="373"/>
      <c r="H254" s="372"/>
      <c r="I254" s="373"/>
      <c r="J254" s="372"/>
      <c r="K254" s="373"/>
      <c r="L254" s="321"/>
      <c r="M254" s="323"/>
      <c r="N254" s="372"/>
      <c r="O254" s="373"/>
      <c r="P254" s="112"/>
    </row>
    <row r="255" spans="2:16" ht="15" customHeight="1" x14ac:dyDescent="0.2">
      <c r="B255" s="43"/>
      <c r="C255" s="374">
        <v>44</v>
      </c>
      <c r="D255" s="368"/>
      <c r="E255" s="369"/>
      <c r="F255" s="368"/>
      <c r="G255" s="369"/>
      <c r="H255" s="368"/>
      <c r="I255" s="369"/>
      <c r="J255" s="368"/>
      <c r="K255" s="369"/>
      <c r="L255" s="318"/>
      <c r="M255" s="320"/>
      <c r="N255" s="368"/>
      <c r="O255" s="369"/>
      <c r="P255" s="112"/>
    </row>
    <row r="256" spans="2:16" ht="15" customHeight="1" x14ac:dyDescent="0.2">
      <c r="B256" s="43"/>
      <c r="C256" s="375"/>
      <c r="D256" s="370"/>
      <c r="E256" s="371"/>
      <c r="F256" s="370"/>
      <c r="G256" s="371"/>
      <c r="H256" s="370"/>
      <c r="I256" s="371"/>
      <c r="J256" s="370"/>
      <c r="K256" s="371"/>
      <c r="L256" s="347"/>
      <c r="M256" s="349"/>
      <c r="N256" s="370"/>
      <c r="O256" s="371"/>
      <c r="P256" s="112"/>
    </row>
    <row r="257" spans="2:16" ht="15" customHeight="1" x14ac:dyDescent="0.2">
      <c r="B257" s="43"/>
      <c r="C257" s="375"/>
      <c r="D257" s="370"/>
      <c r="E257" s="371"/>
      <c r="F257" s="370"/>
      <c r="G257" s="371"/>
      <c r="H257" s="370"/>
      <c r="I257" s="371"/>
      <c r="J257" s="370"/>
      <c r="K257" s="371"/>
      <c r="L257" s="347"/>
      <c r="M257" s="349"/>
      <c r="N257" s="370"/>
      <c r="O257" s="371"/>
      <c r="P257" s="112"/>
    </row>
    <row r="258" spans="2:16" ht="15" customHeight="1" x14ac:dyDescent="0.2">
      <c r="B258" s="43"/>
      <c r="C258" s="375"/>
      <c r="D258" s="370"/>
      <c r="E258" s="371"/>
      <c r="F258" s="370"/>
      <c r="G258" s="371"/>
      <c r="H258" s="370"/>
      <c r="I258" s="371"/>
      <c r="J258" s="370"/>
      <c r="K258" s="371"/>
      <c r="L258" s="347"/>
      <c r="M258" s="349"/>
      <c r="N258" s="370"/>
      <c r="O258" s="371"/>
      <c r="P258" s="112"/>
    </row>
    <row r="259" spans="2:16" ht="15" customHeight="1" x14ac:dyDescent="0.2">
      <c r="B259" s="43"/>
      <c r="C259" s="376"/>
      <c r="D259" s="372"/>
      <c r="E259" s="373"/>
      <c r="F259" s="372"/>
      <c r="G259" s="373"/>
      <c r="H259" s="372"/>
      <c r="I259" s="373"/>
      <c r="J259" s="372"/>
      <c r="K259" s="373"/>
      <c r="L259" s="321"/>
      <c r="M259" s="323"/>
      <c r="N259" s="372"/>
      <c r="O259" s="373"/>
      <c r="P259" s="112"/>
    </row>
    <row r="260" spans="2:16" ht="15" customHeight="1" x14ac:dyDescent="0.2">
      <c r="B260" s="43"/>
      <c r="C260" s="374">
        <v>45</v>
      </c>
      <c r="D260" s="368"/>
      <c r="E260" s="369"/>
      <c r="F260" s="368"/>
      <c r="G260" s="369"/>
      <c r="H260" s="368"/>
      <c r="I260" s="369"/>
      <c r="J260" s="368"/>
      <c r="K260" s="369"/>
      <c r="L260" s="318"/>
      <c r="M260" s="320"/>
      <c r="N260" s="368"/>
      <c r="O260" s="369"/>
      <c r="P260" s="112"/>
    </row>
    <row r="261" spans="2:16" ht="15" customHeight="1" x14ac:dyDescent="0.2">
      <c r="B261" s="43"/>
      <c r="C261" s="375"/>
      <c r="D261" s="370"/>
      <c r="E261" s="371"/>
      <c r="F261" s="370"/>
      <c r="G261" s="371"/>
      <c r="H261" s="370"/>
      <c r="I261" s="371"/>
      <c r="J261" s="370"/>
      <c r="K261" s="371"/>
      <c r="L261" s="347"/>
      <c r="M261" s="349"/>
      <c r="N261" s="370"/>
      <c r="O261" s="371"/>
      <c r="P261" s="112"/>
    </row>
    <row r="262" spans="2:16" ht="15" customHeight="1" x14ac:dyDescent="0.2">
      <c r="B262" s="43"/>
      <c r="C262" s="375"/>
      <c r="D262" s="370"/>
      <c r="E262" s="371"/>
      <c r="F262" s="370"/>
      <c r="G262" s="371"/>
      <c r="H262" s="370"/>
      <c r="I262" s="371"/>
      <c r="J262" s="370"/>
      <c r="K262" s="371"/>
      <c r="L262" s="347"/>
      <c r="M262" s="349"/>
      <c r="N262" s="370"/>
      <c r="O262" s="371"/>
      <c r="P262" s="112"/>
    </row>
    <row r="263" spans="2:16" ht="15" customHeight="1" x14ac:dyDescent="0.2">
      <c r="B263" s="43"/>
      <c r="C263" s="375"/>
      <c r="D263" s="370"/>
      <c r="E263" s="371"/>
      <c r="F263" s="370"/>
      <c r="G263" s="371"/>
      <c r="H263" s="370"/>
      <c r="I263" s="371"/>
      <c r="J263" s="370"/>
      <c r="K263" s="371"/>
      <c r="L263" s="347"/>
      <c r="M263" s="349"/>
      <c r="N263" s="370"/>
      <c r="O263" s="371"/>
      <c r="P263" s="112"/>
    </row>
    <row r="264" spans="2:16" ht="15" customHeight="1" x14ac:dyDescent="0.2">
      <c r="B264" s="43"/>
      <c r="C264" s="376"/>
      <c r="D264" s="372"/>
      <c r="E264" s="373"/>
      <c r="F264" s="372"/>
      <c r="G264" s="373"/>
      <c r="H264" s="372"/>
      <c r="I264" s="373"/>
      <c r="J264" s="372"/>
      <c r="K264" s="373"/>
      <c r="L264" s="321"/>
      <c r="M264" s="323"/>
      <c r="N264" s="372"/>
      <c r="O264" s="373"/>
      <c r="P264" s="112"/>
    </row>
    <row r="265" spans="2:16" ht="15" customHeight="1" x14ac:dyDescent="0.2">
      <c r="B265" s="43"/>
      <c r="C265" s="374">
        <v>46</v>
      </c>
      <c r="D265" s="368"/>
      <c r="E265" s="369"/>
      <c r="F265" s="368"/>
      <c r="G265" s="369"/>
      <c r="H265" s="368"/>
      <c r="I265" s="369"/>
      <c r="J265" s="368"/>
      <c r="K265" s="369"/>
      <c r="L265" s="318"/>
      <c r="M265" s="320"/>
      <c r="N265" s="368"/>
      <c r="O265" s="369"/>
      <c r="P265" s="112"/>
    </row>
    <row r="266" spans="2:16" ht="15" customHeight="1" x14ac:dyDescent="0.2">
      <c r="B266" s="43"/>
      <c r="C266" s="375"/>
      <c r="D266" s="370"/>
      <c r="E266" s="371"/>
      <c r="F266" s="370"/>
      <c r="G266" s="371"/>
      <c r="H266" s="370"/>
      <c r="I266" s="371"/>
      <c r="J266" s="370"/>
      <c r="K266" s="371"/>
      <c r="L266" s="347"/>
      <c r="M266" s="349"/>
      <c r="N266" s="370"/>
      <c r="O266" s="371"/>
      <c r="P266" s="112"/>
    </row>
    <row r="267" spans="2:16" ht="15" customHeight="1" x14ac:dyDescent="0.2">
      <c r="B267" s="43"/>
      <c r="C267" s="375"/>
      <c r="D267" s="370"/>
      <c r="E267" s="371"/>
      <c r="F267" s="370"/>
      <c r="G267" s="371"/>
      <c r="H267" s="370"/>
      <c r="I267" s="371"/>
      <c r="J267" s="370"/>
      <c r="K267" s="371"/>
      <c r="L267" s="347"/>
      <c r="M267" s="349"/>
      <c r="N267" s="370"/>
      <c r="O267" s="371"/>
      <c r="P267" s="112"/>
    </row>
    <row r="268" spans="2:16" ht="15" customHeight="1" x14ac:dyDescent="0.2">
      <c r="B268" s="43"/>
      <c r="C268" s="375"/>
      <c r="D268" s="370"/>
      <c r="E268" s="371"/>
      <c r="F268" s="370"/>
      <c r="G268" s="371"/>
      <c r="H268" s="370"/>
      <c r="I268" s="371"/>
      <c r="J268" s="370"/>
      <c r="K268" s="371"/>
      <c r="L268" s="347"/>
      <c r="M268" s="349"/>
      <c r="N268" s="370"/>
      <c r="O268" s="371"/>
      <c r="P268" s="112"/>
    </row>
    <row r="269" spans="2:16" ht="15" customHeight="1" x14ac:dyDescent="0.2">
      <c r="B269" s="43"/>
      <c r="C269" s="376"/>
      <c r="D269" s="372"/>
      <c r="E269" s="373"/>
      <c r="F269" s="372"/>
      <c r="G269" s="373"/>
      <c r="H269" s="372"/>
      <c r="I269" s="373"/>
      <c r="J269" s="372"/>
      <c r="K269" s="373"/>
      <c r="L269" s="321"/>
      <c r="M269" s="323"/>
      <c r="N269" s="372"/>
      <c r="O269" s="373"/>
      <c r="P269" s="112"/>
    </row>
    <row r="270" spans="2:16" ht="15" customHeight="1" x14ac:dyDescent="0.2">
      <c r="B270" s="43"/>
      <c r="C270" s="374">
        <v>47</v>
      </c>
      <c r="D270" s="368"/>
      <c r="E270" s="369"/>
      <c r="F270" s="368"/>
      <c r="G270" s="369"/>
      <c r="H270" s="368"/>
      <c r="I270" s="369"/>
      <c r="J270" s="368"/>
      <c r="K270" s="369"/>
      <c r="L270" s="318"/>
      <c r="M270" s="320"/>
      <c r="N270" s="368"/>
      <c r="O270" s="369"/>
      <c r="P270" s="112"/>
    </row>
    <row r="271" spans="2:16" ht="15" customHeight="1" x14ac:dyDescent="0.2">
      <c r="B271" s="43"/>
      <c r="C271" s="375"/>
      <c r="D271" s="370"/>
      <c r="E271" s="371"/>
      <c r="F271" s="370"/>
      <c r="G271" s="371"/>
      <c r="H271" s="370"/>
      <c r="I271" s="371"/>
      <c r="J271" s="370"/>
      <c r="K271" s="371"/>
      <c r="L271" s="347"/>
      <c r="M271" s="349"/>
      <c r="N271" s="370"/>
      <c r="O271" s="371"/>
      <c r="P271" s="112"/>
    </row>
    <row r="272" spans="2:16" ht="15" customHeight="1" x14ac:dyDescent="0.2">
      <c r="B272" s="43"/>
      <c r="C272" s="375"/>
      <c r="D272" s="370"/>
      <c r="E272" s="371"/>
      <c r="F272" s="370"/>
      <c r="G272" s="371"/>
      <c r="H272" s="370"/>
      <c r="I272" s="371"/>
      <c r="J272" s="370"/>
      <c r="K272" s="371"/>
      <c r="L272" s="347"/>
      <c r="M272" s="349"/>
      <c r="N272" s="370"/>
      <c r="O272" s="371"/>
      <c r="P272" s="112"/>
    </row>
    <row r="273" spans="2:16" ht="15" customHeight="1" x14ac:dyDescent="0.2">
      <c r="B273" s="43"/>
      <c r="C273" s="375"/>
      <c r="D273" s="370"/>
      <c r="E273" s="371"/>
      <c r="F273" s="370"/>
      <c r="G273" s="371"/>
      <c r="H273" s="370"/>
      <c r="I273" s="371"/>
      <c r="J273" s="370"/>
      <c r="K273" s="371"/>
      <c r="L273" s="347"/>
      <c r="M273" s="349"/>
      <c r="N273" s="370"/>
      <c r="O273" s="371"/>
      <c r="P273" s="112"/>
    </row>
    <row r="274" spans="2:16" ht="15" customHeight="1" x14ac:dyDescent="0.2">
      <c r="B274" s="43"/>
      <c r="C274" s="376"/>
      <c r="D274" s="372"/>
      <c r="E274" s="373"/>
      <c r="F274" s="372"/>
      <c r="G274" s="373"/>
      <c r="H274" s="372"/>
      <c r="I274" s="373"/>
      <c r="J274" s="372"/>
      <c r="K274" s="373"/>
      <c r="L274" s="321"/>
      <c r="M274" s="323"/>
      <c r="N274" s="372"/>
      <c r="O274" s="373"/>
      <c r="P274" s="112"/>
    </row>
    <row r="275" spans="2:16" ht="15" customHeight="1" x14ac:dyDescent="0.2">
      <c r="B275" s="43"/>
      <c r="C275" s="374">
        <v>48</v>
      </c>
      <c r="D275" s="368"/>
      <c r="E275" s="369"/>
      <c r="F275" s="368"/>
      <c r="G275" s="369"/>
      <c r="H275" s="368"/>
      <c r="I275" s="369"/>
      <c r="J275" s="368"/>
      <c r="K275" s="369"/>
      <c r="L275" s="318"/>
      <c r="M275" s="320"/>
      <c r="N275" s="368"/>
      <c r="O275" s="369"/>
      <c r="P275" s="112"/>
    </row>
    <row r="276" spans="2:16" ht="15" customHeight="1" x14ac:dyDescent="0.2">
      <c r="B276" s="43"/>
      <c r="C276" s="375"/>
      <c r="D276" s="370"/>
      <c r="E276" s="371"/>
      <c r="F276" s="370"/>
      <c r="G276" s="371"/>
      <c r="H276" s="370"/>
      <c r="I276" s="371"/>
      <c r="J276" s="370"/>
      <c r="K276" s="371"/>
      <c r="L276" s="347"/>
      <c r="M276" s="349"/>
      <c r="N276" s="370"/>
      <c r="O276" s="371"/>
      <c r="P276" s="112"/>
    </row>
    <row r="277" spans="2:16" ht="15" customHeight="1" x14ac:dyDescent="0.2">
      <c r="B277" s="43"/>
      <c r="C277" s="375"/>
      <c r="D277" s="370"/>
      <c r="E277" s="371"/>
      <c r="F277" s="370"/>
      <c r="G277" s="371"/>
      <c r="H277" s="370"/>
      <c r="I277" s="371"/>
      <c r="J277" s="370"/>
      <c r="K277" s="371"/>
      <c r="L277" s="347"/>
      <c r="M277" s="349"/>
      <c r="N277" s="370"/>
      <c r="O277" s="371"/>
      <c r="P277" s="112"/>
    </row>
    <row r="278" spans="2:16" ht="15" customHeight="1" x14ac:dyDescent="0.2">
      <c r="B278" s="43"/>
      <c r="C278" s="375"/>
      <c r="D278" s="370"/>
      <c r="E278" s="371"/>
      <c r="F278" s="370"/>
      <c r="G278" s="371"/>
      <c r="H278" s="370"/>
      <c r="I278" s="371"/>
      <c r="J278" s="370"/>
      <c r="K278" s="371"/>
      <c r="L278" s="347"/>
      <c r="M278" s="349"/>
      <c r="N278" s="370"/>
      <c r="O278" s="371"/>
      <c r="P278" s="112"/>
    </row>
    <row r="279" spans="2:16" ht="15" customHeight="1" x14ac:dyDescent="0.2">
      <c r="B279" s="43"/>
      <c r="C279" s="376"/>
      <c r="D279" s="372"/>
      <c r="E279" s="373"/>
      <c r="F279" s="372"/>
      <c r="G279" s="373"/>
      <c r="H279" s="372"/>
      <c r="I279" s="373"/>
      <c r="J279" s="372"/>
      <c r="K279" s="373"/>
      <c r="L279" s="321"/>
      <c r="M279" s="323"/>
      <c r="N279" s="372"/>
      <c r="O279" s="373"/>
      <c r="P279" s="112"/>
    </row>
    <row r="280" spans="2:16" ht="15" customHeight="1" x14ac:dyDescent="0.2">
      <c r="B280" s="43"/>
      <c r="C280" s="374">
        <v>49</v>
      </c>
      <c r="D280" s="368"/>
      <c r="E280" s="369"/>
      <c r="F280" s="368"/>
      <c r="G280" s="369"/>
      <c r="H280" s="368"/>
      <c r="I280" s="369"/>
      <c r="J280" s="368"/>
      <c r="K280" s="369"/>
      <c r="L280" s="318"/>
      <c r="M280" s="320"/>
      <c r="N280" s="368"/>
      <c r="O280" s="369"/>
      <c r="P280" s="112"/>
    </row>
    <row r="281" spans="2:16" ht="15" customHeight="1" x14ac:dyDescent="0.2">
      <c r="B281" s="43"/>
      <c r="C281" s="375"/>
      <c r="D281" s="370"/>
      <c r="E281" s="371"/>
      <c r="F281" s="370"/>
      <c r="G281" s="371"/>
      <c r="H281" s="370"/>
      <c r="I281" s="371"/>
      <c r="J281" s="370"/>
      <c r="K281" s="371"/>
      <c r="L281" s="347"/>
      <c r="M281" s="349"/>
      <c r="N281" s="370"/>
      <c r="O281" s="371"/>
      <c r="P281" s="112"/>
    </row>
    <row r="282" spans="2:16" ht="15" customHeight="1" x14ac:dyDescent="0.2">
      <c r="B282" s="43"/>
      <c r="C282" s="375"/>
      <c r="D282" s="370"/>
      <c r="E282" s="371"/>
      <c r="F282" s="370"/>
      <c r="G282" s="371"/>
      <c r="H282" s="370"/>
      <c r="I282" s="371"/>
      <c r="J282" s="370"/>
      <c r="K282" s="371"/>
      <c r="L282" s="347"/>
      <c r="M282" s="349"/>
      <c r="N282" s="370"/>
      <c r="O282" s="371"/>
      <c r="P282" s="112"/>
    </row>
    <row r="283" spans="2:16" ht="15" customHeight="1" x14ac:dyDescent="0.2">
      <c r="B283" s="43"/>
      <c r="C283" s="375"/>
      <c r="D283" s="370"/>
      <c r="E283" s="371"/>
      <c r="F283" s="370"/>
      <c r="G283" s="371"/>
      <c r="H283" s="370"/>
      <c r="I283" s="371"/>
      <c r="J283" s="370"/>
      <c r="K283" s="371"/>
      <c r="L283" s="347"/>
      <c r="M283" s="349"/>
      <c r="N283" s="370"/>
      <c r="O283" s="371"/>
      <c r="P283" s="112"/>
    </row>
    <row r="284" spans="2:16" ht="15" customHeight="1" x14ac:dyDescent="0.2">
      <c r="B284" s="43"/>
      <c r="C284" s="376"/>
      <c r="D284" s="372"/>
      <c r="E284" s="373"/>
      <c r="F284" s="372"/>
      <c r="G284" s="373"/>
      <c r="H284" s="372"/>
      <c r="I284" s="373"/>
      <c r="J284" s="372"/>
      <c r="K284" s="373"/>
      <c r="L284" s="321"/>
      <c r="M284" s="323"/>
      <c r="N284" s="372"/>
      <c r="O284" s="373"/>
      <c r="P284" s="112"/>
    </row>
    <row r="285" spans="2:16" ht="15" customHeight="1" x14ac:dyDescent="0.2">
      <c r="B285" s="43"/>
      <c r="C285" s="374">
        <v>50</v>
      </c>
      <c r="D285" s="368"/>
      <c r="E285" s="369"/>
      <c r="F285" s="368"/>
      <c r="G285" s="369"/>
      <c r="H285" s="368"/>
      <c r="I285" s="369"/>
      <c r="J285" s="368"/>
      <c r="K285" s="369"/>
      <c r="L285" s="318"/>
      <c r="M285" s="320"/>
      <c r="N285" s="368"/>
      <c r="O285" s="369"/>
      <c r="P285" s="112"/>
    </row>
    <row r="286" spans="2:16" ht="15" customHeight="1" x14ac:dyDescent="0.2">
      <c r="B286" s="43"/>
      <c r="C286" s="375"/>
      <c r="D286" s="370"/>
      <c r="E286" s="371"/>
      <c r="F286" s="370"/>
      <c r="G286" s="371"/>
      <c r="H286" s="370"/>
      <c r="I286" s="371"/>
      <c r="J286" s="370"/>
      <c r="K286" s="371"/>
      <c r="L286" s="347"/>
      <c r="M286" s="349"/>
      <c r="N286" s="370"/>
      <c r="O286" s="371"/>
      <c r="P286" s="112"/>
    </row>
    <row r="287" spans="2:16" ht="15" customHeight="1" x14ac:dyDescent="0.2">
      <c r="B287" s="43"/>
      <c r="C287" s="375"/>
      <c r="D287" s="370"/>
      <c r="E287" s="371"/>
      <c r="F287" s="370"/>
      <c r="G287" s="371"/>
      <c r="H287" s="370"/>
      <c r="I287" s="371"/>
      <c r="J287" s="370"/>
      <c r="K287" s="371"/>
      <c r="L287" s="347"/>
      <c r="M287" s="349"/>
      <c r="N287" s="370"/>
      <c r="O287" s="371"/>
      <c r="P287" s="112"/>
    </row>
    <row r="288" spans="2:16" ht="15" customHeight="1" x14ac:dyDescent="0.2">
      <c r="B288" s="43"/>
      <c r="C288" s="375"/>
      <c r="D288" s="370"/>
      <c r="E288" s="371"/>
      <c r="F288" s="370"/>
      <c r="G288" s="371"/>
      <c r="H288" s="370"/>
      <c r="I288" s="371"/>
      <c r="J288" s="370"/>
      <c r="K288" s="371"/>
      <c r="L288" s="347"/>
      <c r="M288" s="349"/>
      <c r="N288" s="370"/>
      <c r="O288" s="371"/>
      <c r="P288" s="112"/>
    </row>
    <row r="289" spans="2:16" ht="15" customHeight="1" x14ac:dyDescent="0.2">
      <c r="B289" s="43"/>
      <c r="C289" s="376"/>
      <c r="D289" s="372"/>
      <c r="E289" s="373"/>
      <c r="F289" s="372"/>
      <c r="G289" s="373"/>
      <c r="H289" s="372"/>
      <c r="I289" s="373"/>
      <c r="J289" s="372"/>
      <c r="K289" s="373"/>
      <c r="L289" s="321"/>
      <c r="M289" s="323"/>
      <c r="N289" s="372"/>
      <c r="O289" s="373"/>
      <c r="P289" s="112"/>
    </row>
    <row r="290" spans="2:16" ht="15" customHeight="1" x14ac:dyDescent="0.2">
      <c r="B290" s="43"/>
      <c r="C290" s="46"/>
      <c r="D290" s="46"/>
      <c r="E290" s="46"/>
      <c r="F290" s="46"/>
      <c r="G290" s="46"/>
      <c r="H290" s="46"/>
      <c r="I290" s="46"/>
      <c r="J290" s="46"/>
      <c r="K290" s="46"/>
      <c r="L290" s="46"/>
      <c r="M290" s="46"/>
      <c r="N290" s="46"/>
      <c r="O290" s="46"/>
      <c r="P290" s="112"/>
    </row>
    <row r="291" spans="2:16" ht="15" customHeight="1" x14ac:dyDescent="0.2">
      <c r="B291" s="43"/>
      <c r="C291" s="46"/>
      <c r="D291" s="46"/>
      <c r="E291" s="46"/>
      <c r="F291" s="46"/>
      <c r="G291" s="46"/>
      <c r="H291" s="46"/>
      <c r="I291" s="46"/>
      <c r="J291" s="46"/>
      <c r="K291" s="46"/>
      <c r="L291" s="46"/>
      <c r="M291" s="46"/>
      <c r="N291" s="46"/>
      <c r="O291" s="46"/>
      <c r="P291" s="112"/>
    </row>
    <row r="292" spans="2:16" ht="15" customHeight="1" x14ac:dyDescent="0.2">
      <c r="B292" s="43"/>
      <c r="C292" s="46"/>
      <c r="D292" s="46"/>
      <c r="E292" s="46"/>
      <c r="F292" s="46"/>
      <c r="G292" s="46"/>
      <c r="H292" s="46"/>
      <c r="I292" s="46"/>
      <c r="J292" s="46"/>
      <c r="K292" s="46"/>
      <c r="L292" s="46"/>
      <c r="M292" s="46"/>
      <c r="N292" s="46"/>
      <c r="O292" s="46"/>
      <c r="P292" s="112"/>
    </row>
    <row r="293" spans="2:16" ht="15" customHeight="1" x14ac:dyDescent="0.2">
      <c r="B293" s="43"/>
      <c r="C293" s="46"/>
      <c r="D293" s="46"/>
      <c r="E293" s="46"/>
      <c r="F293" s="46"/>
      <c r="G293" s="46"/>
      <c r="H293" s="46"/>
      <c r="I293" s="46"/>
      <c r="J293" s="46"/>
      <c r="K293" s="46"/>
      <c r="L293" s="46"/>
      <c r="M293" s="46"/>
      <c r="N293" s="46"/>
      <c r="O293" s="46"/>
      <c r="P293" s="112"/>
    </row>
  </sheetData>
  <sheetProtection sheet="1" objects="1" scenarios="1" formatColumns="0" formatRows="0" selectLockedCells="1"/>
  <mergeCells count="375">
    <mergeCell ref="S3:T3"/>
    <mergeCell ref="C11:O11"/>
    <mergeCell ref="C50:C54"/>
    <mergeCell ref="C55:C59"/>
    <mergeCell ref="C2:O3"/>
    <mergeCell ref="S2:T2"/>
    <mergeCell ref="C10:O10"/>
    <mergeCell ref="C25:O25"/>
    <mergeCell ref="C26:O26"/>
    <mergeCell ref="S4:W4"/>
    <mergeCell ref="S6:U6"/>
    <mergeCell ref="S7:U7"/>
    <mergeCell ref="S11:T11"/>
    <mergeCell ref="S9:T9"/>
    <mergeCell ref="S10:U10"/>
    <mergeCell ref="C22:O22"/>
    <mergeCell ref="C14:O21"/>
    <mergeCell ref="D30:E39"/>
    <mergeCell ref="F30:G39"/>
    <mergeCell ref="H30:I39"/>
    <mergeCell ref="J30:K39"/>
    <mergeCell ref="L30:M39"/>
    <mergeCell ref="N60:O64"/>
    <mergeCell ref="C29:K29"/>
    <mergeCell ref="C40:C44"/>
    <mergeCell ref="D40:E44"/>
    <mergeCell ref="F40:G44"/>
    <mergeCell ref="H40:I44"/>
    <mergeCell ref="J40:K44"/>
    <mergeCell ref="L40:M44"/>
    <mergeCell ref="N40:O44"/>
    <mergeCell ref="C45:C49"/>
    <mergeCell ref="C60:C64"/>
    <mergeCell ref="N45:O49"/>
    <mergeCell ref="N50:O54"/>
    <mergeCell ref="N55:O59"/>
    <mergeCell ref="N30:O39"/>
    <mergeCell ref="C30:C39"/>
    <mergeCell ref="F70:G74"/>
    <mergeCell ref="H70:I74"/>
    <mergeCell ref="J70:K74"/>
    <mergeCell ref="L70:M74"/>
    <mergeCell ref="N70:O74"/>
    <mergeCell ref="D65:E69"/>
    <mergeCell ref="F65:G69"/>
    <mergeCell ref="H65:I69"/>
    <mergeCell ref="J65:K69"/>
    <mergeCell ref="L65:M69"/>
    <mergeCell ref="N65:O69"/>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C90:C94"/>
    <mergeCell ref="C95:C99"/>
    <mergeCell ref="C100:C104"/>
    <mergeCell ref="C105:C109"/>
    <mergeCell ref="C110:C114"/>
    <mergeCell ref="C115:C119"/>
    <mergeCell ref="C120:C124"/>
    <mergeCell ref="C125:C129"/>
    <mergeCell ref="C130:C134"/>
    <mergeCell ref="C215:C219"/>
    <mergeCell ref="C220:C224"/>
    <mergeCell ref="C135:C139"/>
    <mergeCell ref="C140:C144"/>
    <mergeCell ref="C145:C149"/>
    <mergeCell ref="C150:C154"/>
    <mergeCell ref="C155:C159"/>
    <mergeCell ref="C160:C164"/>
    <mergeCell ref="C165:C169"/>
    <mergeCell ref="C170:C174"/>
    <mergeCell ref="C175:C179"/>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D130:E134"/>
    <mergeCell ref="D135:E139"/>
    <mergeCell ref="D140:E144"/>
    <mergeCell ref="D145:E149"/>
    <mergeCell ref="D150:E154"/>
    <mergeCell ref="D155:E159"/>
    <mergeCell ref="D160:E164"/>
    <mergeCell ref="D165:E169"/>
    <mergeCell ref="D170:E174"/>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F90:G94"/>
    <mergeCell ref="H90:I94"/>
    <mergeCell ref="J90:K94"/>
    <mergeCell ref="L90:M94"/>
    <mergeCell ref="N90:O94"/>
    <mergeCell ref="F95:G99"/>
    <mergeCell ref="H95:I99"/>
    <mergeCell ref="J95:K99"/>
    <mergeCell ref="L95:M99"/>
    <mergeCell ref="N95:O99"/>
    <mergeCell ref="N100:O104"/>
    <mergeCell ref="F105:G109"/>
    <mergeCell ref="H105:I109"/>
    <mergeCell ref="J105:K109"/>
    <mergeCell ref="L105:M109"/>
    <mergeCell ref="N105:O109"/>
    <mergeCell ref="F110:G114"/>
    <mergeCell ref="H110:I114"/>
    <mergeCell ref="J110:K114"/>
    <mergeCell ref="L110:M114"/>
    <mergeCell ref="N110:O114"/>
    <mergeCell ref="N115:O119"/>
    <mergeCell ref="F120:G124"/>
    <mergeCell ref="H120:I124"/>
    <mergeCell ref="J120:K124"/>
    <mergeCell ref="L120:M124"/>
    <mergeCell ref="N120:O124"/>
    <mergeCell ref="F125:G129"/>
    <mergeCell ref="H125:I129"/>
    <mergeCell ref="J125:K129"/>
    <mergeCell ref="L125:M129"/>
    <mergeCell ref="N125:O129"/>
    <mergeCell ref="N130:O134"/>
    <mergeCell ref="F135:G139"/>
    <mergeCell ref="H135:I139"/>
    <mergeCell ref="J135:K139"/>
    <mergeCell ref="L135:M139"/>
    <mergeCell ref="N135:O139"/>
    <mergeCell ref="F140:G144"/>
    <mergeCell ref="H140:I144"/>
    <mergeCell ref="J140:K144"/>
    <mergeCell ref="L140:M144"/>
    <mergeCell ref="N140:O144"/>
    <mergeCell ref="L145:M149"/>
    <mergeCell ref="N145:O149"/>
    <mergeCell ref="F150:G154"/>
    <mergeCell ref="H150:I154"/>
    <mergeCell ref="J150:K154"/>
    <mergeCell ref="L150:M154"/>
    <mergeCell ref="N150:O154"/>
    <mergeCell ref="F155:G159"/>
    <mergeCell ref="H155:I159"/>
    <mergeCell ref="J155:K159"/>
    <mergeCell ref="L155:M159"/>
    <mergeCell ref="N155:O159"/>
    <mergeCell ref="F160:G164"/>
    <mergeCell ref="H160:I164"/>
    <mergeCell ref="J160:K164"/>
    <mergeCell ref="L160:M164"/>
    <mergeCell ref="N160:O164"/>
    <mergeCell ref="F165:G169"/>
    <mergeCell ref="H165:I169"/>
    <mergeCell ref="J165:K169"/>
    <mergeCell ref="L165:M169"/>
    <mergeCell ref="N165:O169"/>
    <mergeCell ref="F170:G174"/>
    <mergeCell ref="H170:I174"/>
    <mergeCell ref="J170:K174"/>
    <mergeCell ref="L170:M174"/>
    <mergeCell ref="N170:O174"/>
    <mergeCell ref="F175:G179"/>
    <mergeCell ref="H175:I179"/>
    <mergeCell ref="J175:K179"/>
    <mergeCell ref="L175:M179"/>
    <mergeCell ref="N175:O179"/>
    <mergeCell ref="F180:G184"/>
    <mergeCell ref="H180:I184"/>
    <mergeCell ref="J180:K184"/>
    <mergeCell ref="L180:M184"/>
    <mergeCell ref="N180:O184"/>
    <mergeCell ref="F185:G189"/>
    <mergeCell ref="H185:I189"/>
    <mergeCell ref="J185:K189"/>
    <mergeCell ref="L185:M189"/>
    <mergeCell ref="N185:O189"/>
    <mergeCell ref="F190:G194"/>
    <mergeCell ref="H190:I194"/>
    <mergeCell ref="J190:K194"/>
    <mergeCell ref="L190:M194"/>
    <mergeCell ref="N190:O194"/>
    <mergeCell ref="F195:G199"/>
    <mergeCell ref="H195:I199"/>
    <mergeCell ref="J195:K199"/>
    <mergeCell ref="L195:M199"/>
    <mergeCell ref="N195:O199"/>
    <mergeCell ref="F200:G204"/>
    <mergeCell ref="H200:I204"/>
    <mergeCell ref="J200:K204"/>
    <mergeCell ref="L200:M204"/>
    <mergeCell ref="N200:O204"/>
    <mergeCell ref="F205:G209"/>
    <mergeCell ref="H205:I209"/>
    <mergeCell ref="J205:K209"/>
    <mergeCell ref="L205:M209"/>
    <mergeCell ref="N205:O209"/>
    <mergeCell ref="F210:G214"/>
    <mergeCell ref="H210:I214"/>
    <mergeCell ref="J210:K214"/>
    <mergeCell ref="L210:M214"/>
    <mergeCell ref="N210:O214"/>
    <mergeCell ref="F215:G219"/>
    <mergeCell ref="H215:I219"/>
    <mergeCell ref="J215:K219"/>
    <mergeCell ref="L215:M219"/>
    <mergeCell ref="N215:O219"/>
    <mergeCell ref="F220:G224"/>
    <mergeCell ref="H220:I224"/>
    <mergeCell ref="J220:K224"/>
    <mergeCell ref="L220:M224"/>
    <mergeCell ref="N220:O224"/>
    <mergeCell ref="F225:G229"/>
    <mergeCell ref="H225:I229"/>
    <mergeCell ref="J225:K229"/>
    <mergeCell ref="L225:M229"/>
    <mergeCell ref="N225:O229"/>
    <mergeCell ref="F230:G234"/>
    <mergeCell ref="H230:I234"/>
    <mergeCell ref="J230:K234"/>
    <mergeCell ref="L230:M234"/>
    <mergeCell ref="N230:O234"/>
    <mergeCell ref="F235:G239"/>
    <mergeCell ref="H235:I239"/>
    <mergeCell ref="J235:K239"/>
    <mergeCell ref="L235:M239"/>
    <mergeCell ref="N235:O239"/>
    <mergeCell ref="J250:K254"/>
    <mergeCell ref="L250:M254"/>
    <mergeCell ref="N250:O254"/>
    <mergeCell ref="F255:G259"/>
    <mergeCell ref="H255:I259"/>
    <mergeCell ref="J255:K259"/>
    <mergeCell ref="L255:M259"/>
    <mergeCell ref="N255:O259"/>
    <mergeCell ref="F240:G244"/>
    <mergeCell ref="H240:I244"/>
    <mergeCell ref="J240:K244"/>
    <mergeCell ref="L240:M244"/>
    <mergeCell ref="N240:O244"/>
    <mergeCell ref="F245:G249"/>
    <mergeCell ref="H245:I249"/>
    <mergeCell ref="J245:K249"/>
    <mergeCell ref="L245:M249"/>
    <mergeCell ref="N245:O249"/>
    <mergeCell ref="F280:G284"/>
    <mergeCell ref="H280:I284"/>
    <mergeCell ref="J280:K284"/>
    <mergeCell ref="L280:M284"/>
    <mergeCell ref="N280:O284"/>
    <mergeCell ref="F285:G289"/>
    <mergeCell ref="H285:I289"/>
    <mergeCell ref="J285:K289"/>
    <mergeCell ref="L285:M289"/>
    <mergeCell ref="N285:O289"/>
    <mergeCell ref="C6:O8"/>
    <mergeCell ref="S5:V5"/>
    <mergeCell ref="F270:G274"/>
    <mergeCell ref="H270:I274"/>
    <mergeCell ref="J270:K274"/>
    <mergeCell ref="L270:M274"/>
    <mergeCell ref="N270:O274"/>
    <mergeCell ref="F275:G279"/>
    <mergeCell ref="H275:I279"/>
    <mergeCell ref="J275:K279"/>
    <mergeCell ref="L275:M279"/>
    <mergeCell ref="N275:O279"/>
    <mergeCell ref="H260:I264"/>
    <mergeCell ref="J260:K264"/>
    <mergeCell ref="L260:M264"/>
    <mergeCell ref="N260:O264"/>
    <mergeCell ref="F265:G269"/>
    <mergeCell ref="H265:I269"/>
    <mergeCell ref="J265:K269"/>
    <mergeCell ref="L265:M269"/>
    <mergeCell ref="N265:O269"/>
    <mergeCell ref="F260:G264"/>
    <mergeCell ref="F250:G254"/>
    <mergeCell ref="H250:I254"/>
  </mergeCells>
  <conditionalFormatting sqref="C13:O13 C24:O26 C28:O29 C22:O22 C14">
    <cfRule type="expression" dxfId="6" priority="5">
      <formula>$C$11="non"</formula>
    </cfRule>
  </conditionalFormatting>
  <conditionalFormatting sqref="C28:O29 C40:O289 C30:D30 C31:C37 F30:O37">
    <cfRule type="expression" dxfId="5" priority="3">
      <formula>$C$22="non"</formula>
    </cfRule>
  </conditionalFormatting>
  <conditionalFormatting sqref="C40:O289 C30:D30 C31:C37 F30:O37">
    <cfRule type="expression" dxfId="4" priority="2">
      <formula>$C$11="non"</formula>
    </cfRule>
  </conditionalFormatting>
  <dataValidations count="1">
    <dataValidation type="list" allowBlank="1" showInputMessage="1" showErrorMessage="1" sqref="C22:O22 C11:O11">
      <formula1>"oui, non"</formula1>
    </dataValidation>
  </dataValidations>
  <hyperlinks>
    <hyperlink ref="S8" location="'5 Déclaration'!C12" display="Déclaration"/>
    <hyperlink ref="S4" location="'1 Identification'!A1" display="Identifcation"/>
    <hyperlink ref="S4:W4" location="'1 Identification'!C8" display="Identification de l’exploitant d’avions et description des activités"/>
    <hyperlink ref="S5" location="'2 Underlying Basic Info'!A1" display="Underlying Basic Information of the Emissions Report"/>
    <hyperlink ref="S5:V5" location="'2 Informations de base'!C8" display="Informations de base de la déclaration des émissions"/>
    <hyperlink ref="S6" location="'3 Aeroplane Fleet'!A1" display="Aeroplane Fleet and Fuel Type"/>
    <hyperlink ref="S6:U6" location="'3 Flotte d''avions'!D20" display="Flotte d’avions et types de carburant"/>
    <hyperlink ref="S7" location="'4 Density'!A1" display="Fuel Density"/>
    <hyperlink ref="S7:T7" location="'4 Masse volumique'!A1" display="Masse volumique du carburant"/>
    <hyperlink ref="S9" location="'5.1 Reporting-State pairs'!A1" display="Reporting - State pairs"/>
    <hyperlink ref="S9:T9" location="'5.1 Paires d''États'!K17" display="Déclaration - Paires d’États"/>
    <hyperlink ref="S10" location="'5.2 Reporting-Aerodrome pairs'!A1" display="Reporting - Aerodrome Pairs"/>
    <hyperlink ref="S10:U10" location="'5.2 Paires d''aérodromes'!M16" display="Déclaration - Paires d’aérodromes"/>
    <hyperlink ref="S11" location="'6 Data Gaps'!A1" display="Data Gaps"/>
    <hyperlink ref="S11:T11" location="'6 Données manquantes'!C11" display="Données manquantes"/>
    <hyperlink ref="S3:T3" location="'Informations sur le modèle'!E19" display="CONTENU"/>
    <hyperlink ref="S7:U7" location="'4 Masse volumique'!C9" display="Masse volumique du carburant"/>
  </hyperlinks>
  <pageMargins left="0.70866141732283472" right="0.70866141732283472" top="0.78740157480314965" bottom="0.78740157480314965" header="0.31496062992125984" footer="0.31496062992125984"/>
  <pageSetup scale="64" fitToHeight="0" orientation="portrait" r:id="rId1"/>
  <rowBreaks count="4" manualBreakCount="4">
    <brk id="27" min="1" max="15" man="1"/>
    <brk id="99" min="1" max="15" man="1"/>
    <brk id="169" min="1" max="15" man="1"/>
    <brk id="23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2A016BA-764A-4524-9707-BB1849B16E42}">
  <ds:schemaRefs>
    <ds:schemaRef ds:uri="http://schemas.microsoft.com/sharepoint/v3/contenttype/forms"/>
  </ds:schemaRefs>
</ds:datastoreItem>
</file>

<file path=customXml/itemProps2.xml><?xml version="1.0" encoding="utf-8"?>
<ds:datastoreItem xmlns:ds="http://schemas.openxmlformats.org/officeDocument/2006/customXml" ds:itemID="{F17BBD38-704C-4A35-8178-17D33FFB0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D7411-0752-484D-ACEC-9226094D089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Informations sur le modèle</vt:lpstr>
      <vt:lpstr>1 Identification</vt:lpstr>
      <vt:lpstr>2 Informations de base</vt:lpstr>
      <vt:lpstr>3 Flotte d'avions</vt:lpstr>
      <vt:lpstr>4 Masse volumique</vt:lpstr>
      <vt:lpstr>5 Déclaration</vt:lpstr>
      <vt:lpstr>5.1 Paires d'États</vt:lpstr>
      <vt:lpstr>5.2 Paires d'aérodromes</vt:lpstr>
      <vt:lpstr>6 Données manquantes</vt:lpstr>
      <vt:lpstr>'1 Identification'!Print_Area</vt:lpstr>
      <vt:lpstr>'2 Informations de base'!Print_Area</vt:lpstr>
      <vt:lpstr>'3 Flotte d''avions'!Print_Area</vt:lpstr>
      <vt:lpstr>'4 Masse volumique'!Print_Area</vt:lpstr>
      <vt:lpstr>'5 Déclaration'!Print_Area</vt:lpstr>
      <vt:lpstr>'5.1 Paires d''États'!Print_Area</vt:lpstr>
      <vt:lpstr>'5.2 Paires d''aérodromes'!Print_Area</vt:lpstr>
      <vt:lpstr>'6 Données manquantes'!Print_Area</vt:lpstr>
      <vt:lpstr>'Informations sur le modèle'!Print_Area</vt:lpstr>
      <vt:lpstr>reporting_year</vt:lpstr>
      <vt:lpstr>'5.1 Paires d''États'!Tot_CO2_offsetting_manually</vt:lpstr>
      <vt:lpstr>'5.1 Paires d''États'!Tot_Emissions_int_manually</vt:lpstr>
      <vt:lpstr>'5.1 Paires d''États'!Tot_Flights_manually</vt:lpstr>
      <vt:lpstr>'5.1 Paires d''États'!Tot_Flights_offsetting_manually</vt:lpstr>
      <vt:lpstr>'5.1 Paires d''États'!Tot_offsetting_manually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2019-02-08T17:40:40Z</cp:lastPrinted>
  <dcterms:created xsi:type="dcterms:W3CDTF">2016-11-10T09:23:47Z</dcterms:created>
  <dcterms:modified xsi:type="dcterms:W3CDTF">2020-01-24T21:31:24Z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