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hidePivotFieldList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jmombouli\Downloads\MAN OPS\"/>
    </mc:Choice>
  </mc:AlternateContent>
  <xr:revisionPtr revIDLastSave="0" documentId="13_ncr:1_{F587C67B-79DC-4ACC-A778-4E5D1A9E8FFC}" xr6:coauthVersionLast="47" xr6:coauthVersionMax="47" xr10:uidLastSave="{00000000-0000-0000-0000-000000000000}"/>
  <bookViews>
    <workbookView xWindow="-103" yWindow="-103" windowWidth="16663" windowHeight="8743" tabRatio="755" xr2:uid="{00000000-000D-0000-FFFF-FFFF00000000}"/>
  </bookViews>
  <sheets>
    <sheet name="Base de données des evnts" sheetId="11" r:id="rId1"/>
    <sheet name="ED - Suivi des actions" sheetId="17" r:id="rId2"/>
    <sheet name="ED - Planning Reunion" sheetId="18" r:id="rId3"/>
    <sheet name="ED - Contacts" sheetId="19" r:id="rId4"/>
    <sheet name="ACCREP - Suivi des actions" sheetId="14" r:id="rId5"/>
    <sheet name="Comm. sur les projets de " sheetId="20" r:id="rId6"/>
    <sheet name="Recom. de Sécurité" sheetId="21" r:id="rId7"/>
    <sheet name="Recap - accidents" sheetId="10" r:id="rId8"/>
    <sheet name="Paramètres" sheetId="7" r:id="rId9"/>
  </sheets>
  <definedNames>
    <definedName name="_xlnm._FilterDatabase" localSheetId="8" hidden="1">Paramètres!$A$5:$A$196</definedName>
    <definedName name="_xlnm._FilterDatabase" localSheetId="7" hidden="1">'Recap - accidents'!#REF!</definedName>
    <definedName name="CaseACocher23" localSheetId="8">Paramètres!#REF!</definedName>
    <definedName name="CaseACocher24" localSheetId="8">Paramètres!#REF!</definedName>
    <definedName name="CaseACocher26" localSheetId="8">Paramètres!$L$6</definedName>
    <definedName name="CaseACocher27" localSheetId="8">Paramètres!$K$20</definedName>
    <definedName name="CaseACocher29" localSheetId="8">Paramètres!#REF!</definedName>
    <definedName name="CaseACocher3" localSheetId="8">Paramètres!$H$6</definedName>
    <definedName name="CaseACocher30" localSheetId="8">Paramètres!#REF!</definedName>
    <definedName name="_xlnm.Print_Area" localSheetId="4">'ACCREP - Suivi des actions'!$A$1:$J$28</definedName>
    <definedName name="_xlnm.Print_Area" localSheetId="0">'Base de données des evnts'!$A$1:$AY$41</definedName>
    <definedName name="_xlnm.Print_Area" localSheetId="5">'Comm. sur les projets de '!$A$1:$I$88</definedName>
    <definedName name="_xlnm.Print_Area" localSheetId="3">'ED - Contacts'!$A$1:$E$31</definedName>
    <definedName name="_xlnm.Print_Area" localSheetId="2">'ED - Planning Reunion'!$A$1:$E$31</definedName>
    <definedName name="_xlnm.Print_Area" localSheetId="1">'ED - Suivi des actions'!$A$1:$I$62</definedName>
    <definedName name="_xlnm.Print_Area" localSheetId="8">Paramètres!$A$1:$R$205</definedName>
    <definedName name="_xlnm.Print_Area" localSheetId="7">'Recap - accidents'!$A$1:$N$57</definedName>
    <definedName name="_xlnm.Print_Area" localSheetId="6">'Recom. de Sécurité'!$A$1:$W$38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" i="21" l="1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6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MJV Rafils</author>
  </authors>
  <commentList>
    <comment ref="B12" authorId="0" shapeId="0" xr:uid="{1C77F03F-581C-164E-BA20-A323D7D73C04}">
      <text>
        <r>
          <rPr>
            <b/>
            <sz val="10"/>
            <color rgb="FF000000"/>
            <rFont val="Tahoma"/>
            <family val="2"/>
          </rPr>
          <t>MJV Rafils: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BEA Cg : Bureau des enquêtes et des accidents d'aviation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BEA Fr :  </t>
        </r>
        <r>
          <rPr>
            <sz val="10"/>
            <color rgb="FF000000"/>
            <rFont val="Calibri-Light"/>
          </rPr>
          <t>Bureau d'enquêtes et d'analyses pour la sécurité de l'aviation civile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Calibri-Light"/>
          </rPr>
          <t xml:space="preserve">TSB : Bureau de la sécurité des transports du Canada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ATR : A</t>
        </r>
        <r>
          <rPr>
            <b/>
            <sz val="10"/>
            <color rgb="FF000000"/>
            <rFont val="Calibri-Light"/>
          </rPr>
          <t xml:space="preserve">vions de transport régional
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PWC : </t>
        </r>
        <r>
          <rPr>
            <b/>
            <sz val="10"/>
            <color rgb="FF000000"/>
            <rFont val="Calibri-Light"/>
          </rPr>
          <t>Pratt</t>
        </r>
        <r>
          <rPr>
            <sz val="10"/>
            <color rgb="FF000000"/>
            <rFont val="Calibri-Light"/>
          </rPr>
          <t> &amp; Whitney Canada</t>
        </r>
      </text>
    </comment>
  </commentList>
</comments>
</file>

<file path=xl/sharedStrings.xml><?xml version="1.0" encoding="utf-8"?>
<sst xmlns="http://schemas.openxmlformats.org/spreadsheetml/2006/main" count="753" uniqueCount="612">
  <si>
    <t>N°</t>
  </si>
  <si>
    <t>Observations</t>
  </si>
  <si>
    <t>Autorité en charge de l'enquête</t>
  </si>
  <si>
    <t>Conséquences humaines</t>
  </si>
  <si>
    <t>Conséquences aéronef</t>
  </si>
  <si>
    <t>Catégorie d'aéronef</t>
  </si>
  <si>
    <t>Exploitant</t>
  </si>
  <si>
    <t>Immatriculation</t>
  </si>
  <si>
    <t>Etat d'immatriculation</t>
  </si>
  <si>
    <t>Dernier point de départ</t>
  </si>
  <si>
    <t>Destination prévue</t>
  </si>
  <si>
    <t>Phase de vol</t>
  </si>
  <si>
    <t>Etat d'occurrence</t>
  </si>
  <si>
    <t>Etat de l'exploitant</t>
  </si>
  <si>
    <t>Nombre de morts</t>
  </si>
  <si>
    <t>Nombre de blessés graves</t>
  </si>
  <si>
    <t>Ouverture de l'enquête</t>
  </si>
  <si>
    <t>Reference de l'enquête</t>
  </si>
  <si>
    <t>Organisme émeteur</t>
  </si>
  <si>
    <t>Mode de notification</t>
  </si>
  <si>
    <t>Référence</t>
  </si>
  <si>
    <t>Masse maximale de l'aéronef au decollage</t>
  </si>
  <si>
    <t>Type d'exploitation</t>
  </si>
  <si>
    <t>Vol local ou navigation (loisir, convenance personnelle)</t>
  </si>
  <si>
    <t>Autre / Indéterminé</t>
  </si>
  <si>
    <t>Convoyage, vol d'essai ou de contrôle après maintenance</t>
  </si>
  <si>
    <t>Autre exploitation spécialisée ou activité particulière</t>
  </si>
  <si>
    <t>Transport pour compte propre</t>
  </si>
  <si>
    <t>Transport médical, SMUH</t>
  </si>
  <si>
    <t>Prises de vue aériennes</t>
  </si>
  <si>
    <t>Opération de recherche et sauvetage (SAR)</t>
  </si>
  <si>
    <t>Tractage de banderole</t>
  </si>
  <si>
    <t>Transport aérien commercial </t>
  </si>
  <si>
    <t>Instruction, examen pratique, contrôle de compétences </t>
  </si>
  <si>
    <t>Transport de charge sous élingue </t>
  </si>
  <si>
    <t>Épandage </t>
  </si>
  <si>
    <t>Largage de parachutistes </t>
  </si>
  <si>
    <t>Remorquage de planeur </t>
  </si>
  <si>
    <t>Opération de lutte anti-incendie </t>
  </si>
  <si>
    <t xml:space="preserve">Vol touristique commercial, vol à sensations, vol de découverte </t>
  </si>
  <si>
    <t>Voltige, manifestation aérienne, compétition</t>
  </si>
  <si>
    <t>Catégorie d'aeronef</t>
  </si>
  <si>
    <t>Avion</t>
  </si>
  <si>
    <t xml:space="preserve">Hélicoptère </t>
  </si>
  <si>
    <t xml:space="preserve">ULM </t>
  </si>
  <si>
    <t xml:space="preserve">Planeur </t>
  </si>
  <si>
    <t xml:space="preserve">Autre / indéterminé </t>
  </si>
  <si>
    <t xml:space="preserve">Ballon </t>
  </si>
  <si>
    <t>Drone</t>
  </si>
  <si>
    <t>KAWASAKI</t>
  </si>
  <si>
    <t xml:space="preserve">AERO </t>
  </si>
  <si>
    <t xml:space="preserve">AERO VODOCHODY </t>
  </si>
  <si>
    <t xml:space="preserve">AERONCA </t>
  </si>
  <si>
    <t xml:space="preserve">AEROSPOOL </t>
  </si>
  <si>
    <t xml:space="preserve">AGUSTA </t>
  </si>
  <si>
    <t xml:space="preserve">AIR FOUGA </t>
  </si>
  <si>
    <t xml:space="preserve">ALPI AVIATION </t>
  </si>
  <si>
    <t xml:space="preserve">ANTONOV </t>
  </si>
  <si>
    <t xml:space="preserve">AUTOGYRO </t>
  </si>
  <si>
    <t xml:space="preserve">AVIASUD </t>
  </si>
  <si>
    <t xml:space="preserve">AVIAT </t>
  </si>
  <si>
    <t xml:space="preserve">AYRES </t>
  </si>
  <si>
    <t xml:space="preserve">BAE </t>
  </si>
  <si>
    <t xml:space="preserve">BALLOON WORKS </t>
  </si>
  <si>
    <t xml:space="preserve">BELLANCA </t>
  </si>
  <si>
    <t xml:space="preserve">BEST OFF </t>
  </si>
  <si>
    <t xml:space="preserve">BOEING </t>
  </si>
  <si>
    <t xml:space="preserve">BOMBARDIER </t>
  </si>
  <si>
    <t xml:space="preserve">BRANDLI </t>
  </si>
  <si>
    <t xml:space="preserve">BREEZER </t>
  </si>
  <si>
    <t xml:space="preserve">BRM AERO </t>
  </si>
  <si>
    <t xml:space="preserve">BRUGGER </t>
  </si>
  <si>
    <t xml:space="preserve">CAARP </t>
  </si>
  <si>
    <t xml:space="preserve">CAMERON </t>
  </si>
  <si>
    <t xml:space="preserve">CANADAIR </t>
  </si>
  <si>
    <t xml:space="preserve">CASA </t>
  </si>
  <si>
    <t xml:space="preserve">CCF </t>
  </si>
  <si>
    <t xml:space="preserve">CENTRAIR </t>
  </si>
  <si>
    <t xml:space="preserve">CHAMPION </t>
  </si>
  <si>
    <t xml:space="preserve">CHRISTEN </t>
  </si>
  <si>
    <t xml:space="preserve">CIRRUS </t>
  </si>
  <si>
    <t xml:space="preserve">COMCO IKARUS </t>
  </si>
  <si>
    <t xml:space="preserve">CZECH SPORT </t>
  </si>
  <si>
    <t xml:space="preserve">DE HAVILLAND </t>
  </si>
  <si>
    <t xml:space="preserve">DENNEY </t>
  </si>
  <si>
    <t xml:space="preserve">DJI </t>
  </si>
  <si>
    <t xml:space="preserve">DOUGLAS </t>
  </si>
  <si>
    <t xml:space="preserve">DRUINE </t>
  </si>
  <si>
    <t xml:space="preserve">ELA </t>
  </si>
  <si>
    <t xml:space="preserve">ENSTROM </t>
  </si>
  <si>
    <t xml:space="preserve">EUROPA </t>
  </si>
  <si>
    <t xml:space="preserve">EVEKTOR AEROTECHNIK </t>
  </si>
  <si>
    <t xml:space="preserve">EXTRA </t>
  </si>
  <si>
    <t xml:space="preserve">FLIGHT DESIGN </t>
  </si>
  <si>
    <t xml:space="preserve">FOKKER </t>
  </si>
  <si>
    <t xml:space="preserve">GAF </t>
  </si>
  <si>
    <t xml:space="preserve">GARDAN </t>
  </si>
  <si>
    <t xml:space="preserve">GIPPSLAND </t>
  </si>
  <si>
    <t xml:space="preserve">GLASFLUGEL </t>
  </si>
  <si>
    <t xml:space="preserve">GROB </t>
  </si>
  <si>
    <t xml:space="preserve">GYROFLUG </t>
  </si>
  <si>
    <t xml:space="preserve">HAWKER SIDDELEY </t>
  </si>
  <si>
    <t xml:space="preserve">HUGHES </t>
  </si>
  <si>
    <t xml:space="preserve">ICP </t>
  </si>
  <si>
    <t xml:space="preserve">ISSOIRE </t>
  </si>
  <si>
    <t xml:space="preserve">JABIRU </t>
  </si>
  <si>
    <t xml:space="preserve">JURCA </t>
  </si>
  <si>
    <t xml:space="preserve">AIR CREATION </t>
  </si>
  <si>
    <t xml:space="preserve">AQUILA </t>
  </si>
  <si>
    <t xml:space="preserve">BALLONS CHAIZE </t>
  </si>
  <si>
    <t xml:space="preserve">BEECH </t>
  </si>
  <si>
    <t xml:space="preserve">BELL </t>
  </si>
  <si>
    <t xml:space="preserve">BINDER </t>
  </si>
  <si>
    <t xml:space="preserve">CEA </t>
  </si>
  <si>
    <t xml:space="preserve">COLOMBAN </t>
  </si>
  <si>
    <t xml:space="preserve">DIAMOND </t>
  </si>
  <si>
    <t xml:space="preserve">DORNIER </t>
  </si>
  <si>
    <t xml:space="preserve">EMBRAER </t>
  </si>
  <si>
    <t xml:space="preserve">FOURNIER </t>
  </si>
  <si>
    <t xml:space="preserve">GLASER DIRKS </t>
  </si>
  <si>
    <t xml:space="preserve">GRUMMAN </t>
  </si>
  <si>
    <t xml:space="preserve">MOONEY </t>
  </si>
  <si>
    <t xml:space="preserve">MUDRY </t>
  </si>
  <si>
    <t xml:space="preserve">PARTENAVIA </t>
  </si>
  <si>
    <t xml:space="preserve">PIEL </t>
  </si>
  <si>
    <t xml:space="preserve">RAYTHEON </t>
  </si>
  <si>
    <t xml:space="preserve">RUTAN </t>
  </si>
  <si>
    <t xml:space="preserve">SCHLEICHER </t>
  </si>
  <si>
    <t xml:space="preserve">SIKORSKY </t>
  </si>
  <si>
    <t xml:space="preserve">TECNAM </t>
  </si>
  <si>
    <t xml:space="preserve">WASSMER </t>
  </si>
  <si>
    <t xml:space="preserve">ZENAIR </t>
  </si>
  <si>
    <t xml:space="preserve">AIRBUS </t>
  </si>
  <si>
    <t xml:space="preserve">ATR </t>
  </si>
  <si>
    <t xml:space="preserve">GUIMBAL </t>
  </si>
  <si>
    <t xml:space="preserve">JODEL </t>
  </si>
  <si>
    <t xml:space="preserve">MBB </t>
  </si>
  <si>
    <t xml:space="preserve">DYN AERO </t>
  </si>
  <si>
    <t xml:space="preserve">MORANE SAULNIER </t>
  </si>
  <si>
    <t xml:space="preserve">DASSAULT </t>
  </si>
  <si>
    <t xml:space="preserve">ROBIN </t>
  </si>
  <si>
    <t xml:space="preserve">CESSNA </t>
  </si>
  <si>
    <t xml:space="preserve">SOCATA </t>
  </si>
  <si>
    <t xml:space="preserve">EUROCOPTER </t>
  </si>
  <si>
    <t xml:space="preserve">AEROSPATIALE </t>
  </si>
  <si>
    <t>Constructeur</t>
  </si>
  <si>
    <t xml:space="preserve">Accident </t>
  </si>
  <si>
    <t>Incident grave</t>
  </si>
  <si>
    <t xml:space="preserve">Incident </t>
  </si>
  <si>
    <t>Non déterminé</t>
  </si>
  <si>
    <t xml:space="preserve">Événement sans effet sur la sécurité </t>
  </si>
  <si>
    <t xml:space="preserve">Aucune </t>
  </si>
  <si>
    <t xml:space="preserve">Mortel </t>
  </si>
  <si>
    <t xml:space="preserve">Grave </t>
  </si>
  <si>
    <t>Léger</t>
  </si>
  <si>
    <t>Inconnu</t>
  </si>
  <si>
    <t xml:space="preserve">Détruit </t>
  </si>
  <si>
    <t>Algérie</t>
  </si>
  <si>
    <t>Andorre</t>
  </si>
  <si>
    <t>Autriche</t>
  </si>
  <si>
    <t>Azerbaïdjan</t>
  </si>
  <si>
    <t>Bahamas</t>
  </si>
  <si>
    <t>Bahreïn</t>
  </si>
  <si>
    <t>Bangladesh</t>
  </si>
  <si>
    <t>Barbade</t>
  </si>
  <si>
    <t>Bélarus</t>
  </si>
  <si>
    <t>Belgique</t>
  </si>
  <si>
    <t>Belize</t>
  </si>
  <si>
    <t>Bénin</t>
  </si>
  <si>
    <t>Bhoutan</t>
  </si>
  <si>
    <t>Cameroun</t>
  </si>
  <si>
    <t>Chili</t>
  </si>
  <si>
    <t>Comores</t>
  </si>
  <si>
    <t>Congo</t>
  </si>
  <si>
    <t>Îles Cook</t>
  </si>
  <si>
    <t>Croatie</t>
  </si>
  <si>
    <t>Cuba</t>
  </si>
  <si>
    <t>Chypre</t>
  </si>
  <si>
    <t xml:space="preserve">Tchéquie </t>
  </si>
  <si>
    <t xml:space="preserve">République populaire démocratique de Corée </t>
  </si>
  <si>
    <t>Djibouti</t>
  </si>
  <si>
    <t xml:space="preserve">Dominique </t>
  </si>
  <si>
    <t xml:space="preserve">El Salvador </t>
  </si>
  <si>
    <t xml:space="preserve">Estonie </t>
  </si>
  <si>
    <t>Équateur</t>
  </si>
  <si>
    <t>Érythrée</t>
  </si>
  <si>
    <t xml:space="preserve">Éthiopie </t>
  </si>
  <si>
    <t xml:space="preserve">Fidji </t>
  </si>
  <si>
    <t>Haïti</t>
  </si>
  <si>
    <t>Honduras</t>
  </si>
  <si>
    <t>Hongrie</t>
  </si>
  <si>
    <t>Islande</t>
  </si>
  <si>
    <t>Indonésie</t>
  </si>
  <si>
    <t xml:space="preserve">République démocratique populaire lao </t>
  </si>
  <si>
    <t xml:space="preserve">Gabon </t>
  </si>
  <si>
    <t xml:space="preserve">Gambie </t>
  </si>
  <si>
    <t xml:space="preserve">Géorgie </t>
  </si>
  <si>
    <t>Ghana</t>
  </si>
  <si>
    <t xml:space="preserve">Grenade </t>
  </si>
  <si>
    <t xml:space="preserve">Guatemala </t>
  </si>
  <si>
    <t xml:space="preserve">Guinée </t>
  </si>
  <si>
    <t xml:space="preserve">Guinée-Bissau </t>
  </si>
  <si>
    <t xml:space="preserve">Guyana </t>
  </si>
  <si>
    <t xml:space="preserve">Iran (République islamique d') </t>
  </si>
  <si>
    <t xml:space="preserve">Iraq </t>
  </si>
  <si>
    <t>Irlande</t>
  </si>
  <si>
    <t>Israël</t>
  </si>
  <si>
    <t xml:space="preserve">Jamaïque </t>
  </si>
  <si>
    <t xml:space="preserve">Lettonie </t>
  </si>
  <si>
    <t xml:space="preserve">Liban </t>
  </si>
  <si>
    <t>Malte</t>
  </si>
  <si>
    <t>Îles Marshall</t>
  </si>
  <si>
    <t>Mauritanie</t>
  </si>
  <si>
    <t>Maurice</t>
  </si>
  <si>
    <t xml:space="preserve">Lesotho </t>
  </si>
  <si>
    <t xml:space="preserve">Libéria </t>
  </si>
  <si>
    <t xml:space="preserve">Libye </t>
  </si>
  <si>
    <t xml:space="preserve">Lituanie </t>
  </si>
  <si>
    <t xml:space="preserve">Luxembourg </t>
  </si>
  <si>
    <t xml:space="preserve">Madagascar </t>
  </si>
  <si>
    <t xml:space="preserve">Malawi </t>
  </si>
  <si>
    <t xml:space="preserve">Mali </t>
  </si>
  <si>
    <t>Maldives</t>
  </si>
  <si>
    <t>Mongolie</t>
  </si>
  <si>
    <t>Monténégro</t>
  </si>
  <si>
    <t>Maroc</t>
  </si>
  <si>
    <t>Mozambique</t>
  </si>
  <si>
    <t>Myanmar</t>
  </si>
  <si>
    <t>Namibie</t>
  </si>
  <si>
    <t>Nauru</t>
  </si>
  <si>
    <t>Népal</t>
  </si>
  <si>
    <t>Nouvelle-Zélande</t>
  </si>
  <si>
    <t>Nicaragua</t>
  </si>
  <si>
    <t>Niger</t>
  </si>
  <si>
    <t>Oman</t>
  </si>
  <si>
    <t xml:space="preserve">Pakistan </t>
  </si>
  <si>
    <t xml:space="preserve">Micronésie (États fédérés de) </t>
  </si>
  <si>
    <t>Monaco</t>
  </si>
  <si>
    <t xml:space="preserve">La Macédoine du Nord </t>
  </si>
  <si>
    <t>Norvège</t>
  </si>
  <si>
    <t>Palaos</t>
  </si>
  <si>
    <t>Philippines</t>
  </si>
  <si>
    <t>Pologne</t>
  </si>
  <si>
    <t>Portugal</t>
  </si>
  <si>
    <t>Qatar</t>
  </si>
  <si>
    <t>Rwanda</t>
  </si>
  <si>
    <t>Saint-Marin</t>
  </si>
  <si>
    <t>Sao Tomé-et-Principe</t>
  </si>
  <si>
    <t>Sénégal</t>
  </si>
  <si>
    <t>Serbie</t>
  </si>
  <si>
    <t>Seychelles</t>
  </si>
  <si>
    <t>Sierra Leone</t>
  </si>
  <si>
    <t>Slovaquie</t>
  </si>
  <si>
    <t>Slovénie</t>
  </si>
  <si>
    <t>Îles Salomon</t>
  </si>
  <si>
    <t>Somalie</t>
  </si>
  <si>
    <t>Soudan du Sud</t>
  </si>
  <si>
    <t xml:space="preserve">Sri Lanka </t>
  </si>
  <si>
    <t xml:space="preserve">Panama </t>
  </si>
  <si>
    <t>Paraguay</t>
  </si>
  <si>
    <t xml:space="preserve">République de Moldova </t>
  </si>
  <si>
    <t>Roumanie</t>
  </si>
  <si>
    <t xml:space="preserve">Saint-Kitts-et-Nevis </t>
  </si>
  <si>
    <t xml:space="preserve">Sainte-Lucie </t>
  </si>
  <si>
    <t>Saint-Vincent-et-les Grenadines</t>
  </si>
  <si>
    <t>Samoa</t>
  </si>
  <si>
    <t>Suriname</t>
  </si>
  <si>
    <t>Timor-Leste</t>
  </si>
  <si>
    <t>Tuvalu</t>
  </si>
  <si>
    <t>Uruguay</t>
  </si>
  <si>
    <t>Vanuatu</t>
  </si>
  <si>
    <t xml:space="preserve">Zimbabwe </t>
  </si>
  <si>
    <t>Viet Nam</t>
  </si>
  <si>
    <t xml:space="preserve">Angola </t>
  </si>
  <si>
    <t xml:space="preserve">Antigua-et-Barbuda </t>
  </si>
  <si>
    <t xml:space="preserve">Arménie </t>
  </si>
  <si>
    <t xml:space="preserve">Bolivie (État plurinational de) </t>
  </si>
  <si>
    <t xml:space="preserve">Bosnie-Herzégovine </t>
  </si>
  <si>
    <t xml:space="preserve">Botswana </t>
  </si>
  <si>
    <t xml:space="preserve">Brunéi Darussalam </t>
  </si>
  <si>
    <t>Bulgarie</t>
  </si>
  <si>
    <t xml:space="preserve">Burkina Faso </t>
  </si>
  <si>
    <t>Burundi</t>
  </si>
  <si>
    <t xml:space="preserve">Cabo Verde </t>
  </si>
  <si>
    <t xml:space="preserve">Cambodge </t>
  </si>
  <si>
    <t xml:space="preserve">République centrafricaine </t>
  </si>
  <si>
    <t>Tchad</t>
  </si>
  <si>
    <t xml:space="preserve">République démocratique du Congo </t>
  </si>
  <si>
    <t>Danemark</t>
  </si>
  <si>
    <t>Suède</t>
  </si>
  <si>
    <t>Suisse</t>
  </si>
  <si>
    <t>Thaïlande</t>
  </si>
  <si>
    <t>Trinité-et-Tobago</t>
  </si>
  <si>
    <t>Turquie</t>
  </si>
  <si>
    <t>Turkménistan</t>
  </si>
  <si>
    <t>Ouganda</t>
  </si>
  <si>
    <t>Ukraine</t>
  </si>
  <si>
    <t>Ouzbékistan</t>
  </si>
  <si>
    <t>Yémen</t>
  </si>
  <si>
    <t xml:space="preserve">République arabe syrienne </t>
  </si>
  <si>
    <t xml:space="preserve">Tadjikistan </t>
  </si>
  <si>
    <t xml:space="preserve">République-Unie de Tanzanie </t>
  </si>
  <si>
    <t xml:space="preserve">Venezuela (République bolivarienne du) </t>
  </si>
  <si>
    <t>AVIC</t>
  </si>
  <si>
    <t>Albanie</t>
  </si>
  <si>
    <t>Liste des Etats membres de l'OACI</t>
  </si>
  <si>
    <t>Brésil</t>
  </si>
  <si>
    <t>Canada</t>
  </si>
  <si>
    <t>Chine</t>
  </si>
  <si>
    <t xml:space="preserve">Afghanistan </t>
  </si>
  <si>
    <t>Afrique du Sud</t>
  </si>
  <si>
    <t>Allemagne</t>
  </si>
  <si>
    <t>Arabie saoudite</t>
  </si>
  <si>
    <t>Argentine</t>
  </si>
  <si>
    <t>Australie</t>
  </si>
  <si>
    <t>Colombie</t>
  </si>
  <si>
    <t>Costa Rica</t>
  </si>
  <si>
    <t>Côte d'Ivoire</t>
  </si>
  <si>
    <t>Égypte</t>
  </si>
  <si>
    <t>Émirats arabes unis</t>
  </si>
  <si>
    <t>Espagne</t>
  </si>
  <si>
    <t>États-Unis</t>
  </si>
  <si>
    <t>Fédération de Russie</t>
  </si>
  <si>
    <t>Finlande</t>
  </si>
  <si>
    <t>France</t>
  </si>
  <si>
    <t>Grèce</t>
  </si>
  <si>
    <t>Guinée équatoriale</t>
  </si>
  <si>
    <t>Inde</t>
  </si>
  <si>
    <t>Malaisie</t>
  </si>
  <si>
    <t>Mexique</t>
  </si>
  <si>
    <t>Nigéria</t>
  </si>
  <si>
    <t>Papouasie-Nouvelle-Guinée</t>
  </si>
  <si>
    <t>Pays-Bas</t>
  </si>
  <si>
    <t>Pérou</t>
  </si>
  <si>
    <t>République de Corée</t>
  </si>
  <si>
    <t>République dominicaine</t>
  </si>
  <si>
    <t>Royaume-Uni</t>
  </si>
  <si>
    <t>Singapour</t>
  </si>
  <si>
    <t>Soudan</t>
  </si>
  <si>
    <t>Tunisie</t>
  </si>
  <si>
    <t>Zambie</t>
  </si>
  <si>
    <t>Phase du vol</t>
  </si>
  <si>
    <t>Autre / Mission d'État </t>
  </si>
  <si>
    <t>Type d’Aéronef</t>
  </si>
  <si>
    <t>Description de l’événement</t>
  </si>
  <si>
    <t>Heure d'occurrence (TU)</t>
  </si>
  <si>
    <t>Type d'occurrence</t>
  </si>
  <si>
    <t>Catégorie d'évenement</t>
  </si>
  <si>
    <t>Numero de vol</t>
  </si>
  <si>
    <t>Cargo</t>
  </si>
  <si>
    <t xml:space="preserve">Masse </t>
  </si>
  <si>
    <t>0 - 2.250 kg</t>
  </si>
  <si>
    <t>2.251 - 5.700 kg</t>
  </si>
  <si>
    <t>5.701 - 27.000 kg</t>
  </si>
  <si>
    <t>27.001 - 272.000 kg</t>
  </si>
  <si>
    <t>&gt;272.000 kg</t>
  </si>
  <si>
    <t>Kenya</t>
  </si>
  <si>
    <t xml:space="preserve">MIKHAIL </t>
  </si>
  <si>
    <t>Aruba</t>
  </si>
  <si>
    <t>Togo</t>
  </si>
  <si>
    <t>AERO COMMANDER</t>
  </si>
  <si>
    <t>TEXTRON</t>
  </si>
  <si>
    <t>LOCKHEED</t>
  </si>
  <si>
    <t>ILIUSHIN</t>
  </si>
  <si>
    <t>PIPER AIRCRAF</t>
  </si>
  <si>
    <t xml:space="preserve">HAWKER BEECHCRAFT </t>
  </si>
  <si>
    <t>AIRBUS HELICOPTERS</t>
  </si>
  <si>
    <t>COMMONWEALTH A. C.</t>
  </si>
  <si>
    <t>FAIRCHILD</t>
  </si>
  <si>
    <t xml:space="preserve">AUTRE / INDETERMINE </t>
  </si>
  <si>
    <t>BRITISH AEROSPACE</t>
  </si>
  <si>
    <t>CAUDRON</t>
  </si>
  <si>
    <t>GULFSTREAM AEROSPACE</t>
  </si>
  <si>
    <t>LET KUNOVICE</t>
  </si>
  <si>
    <t>TRANSPORT ALLIANZ</t>
  </si>
  <si>
    <t>Stationnement</t>
  </si>
  <si>
    <t>N° de série</t>
  </si>
  <si>
    <t>Italie</t>
  </si>
  <si>
    <t>ADRM: Aerodrome</t>
  </si>
  <si>
    <t>AMAN: Abrupt maneuvre</t>
  </si>
  <si>
    <t>ARC: Abnormal runway contact</t>
  </si>
  <si>
    <t>ATM: ATM/CNS</t>
  </si>
  <si>
    <t>BIRD: Birdstrike</t>
  </si>
  <si>
    <t>CABIN: Cabin safety events</t>
  </si>
  <si>
    <t>CFIT: Controlled flight into or toward terrain</t>
  </si>
  <si>
    <t>CTOL: Collision with obstacle(s) during take-off and landing</t>
  </si>
  <si>
    <t>EVAC: Evacuation</t>
  </si>
  <si>
    <t>EXTL: External load related occurrences</t>
  </si>
  <si>
    <t>F-NI: Fire/smoke (non-impact)</t>
  </si>
  <si>
    <t>F-POST: Fire/smoke (post-impact)</t>
  </si>
  <si>
    <t>FUEL: Fuel related</t>
  </si>
  <si>
    <t>GCOL: Ground Collision</t>
  </si>
  <si>
    <t>GTOW: Glider towing related events</t>
  </si>
  <si>
    <t>ICE: Icing</t>
  </si>
  <si>
    <t>LALT: Low altitude operations</t>
  </si>
  <si>
    <t>LOC-G: Loss of control - ground</t>
  </si>
  <si>
    <t>LOC-I: Loss of control - inflight</t>
  </si>
  <si>
    <t>LOLI: Loss of lifting conditions en-route</t>
  </si>
  <si>
    <t>MAC: Airprox/ ACAS alert/ loss of separation/ (near) midair collisions</t>
  </si>
  <si>
    <t>RAMP: Ground Handling</t>
  </si>
  <si>
    <t>RE: Runway excursion</t>
  </si>
  <si>
    <t>RI: Runway incursion - vehicle, aircraft or person</t>
  </si>
  <si>
    <t>RI-O: Runway incursion - other</t>
  </si>
  <si>
    <t>RI-VA: Rwy incursion-vehicle or a/c</t>
  </si>
  <si>
    <t>SCF-NP: System/component failure or malfunction [non-powerplant]</t>
  </si>
  <si>
    <t>SCF-PP: powerplant failure or malfunction</t>
  </si>
  <si>
    <t>SEC: Security related</t>
  </si>
  <si>
    <t>UIMC: Unintended flight in IMC</t>
  </si>
  <si>
    <t>USOS: Undershoot/overshoot</t>
  </si>
  <si>
    <t>WILD: Collision Wildlife</t>
  </si>
  <si>
    <t>WSTRW: Windshear or thunderstorm)</t>
  </si>
  <si>
    <t>OTHR: Other</t>
  </si>
  <si>
    <t>UNK: Unknown or undetermined</t>
  </si>
  <si>
    <t>Catégorie de l'événement</t>
  </si>
  <si>
    <t>lourdement endommagé</t>
  </si>
  <si>
    <t>dommage mineur</t>
  </si>
  <si>
    <t>Aucun dommage</t>
  </si>
  <si>
    <t>Dommages subis par l’aéronef</t>
  </si>
  <si>
    <t>Post-impact</t>
  </si>
  <si>
    <t>Inconnue</t>
  </si>
  <si>
    <t>Conditions météorologiques</t>
  </si>
  <si>
    <t>IMC (vol aux instruments)</t>
  </si>
  <si>
    <t>VMC (vol à vue)</t>
  </si>
  <si>
    <t>Lumière du jour</t>
  </si>
  <si>
    <t>Nuit noire</t>
  </si>
  <si>
    <t>Nuit-clair de lune</t>
  </si>
  <si>
    <t>Aube</t>
  </si>
  <si>
    <t>Crépuscule</t>
  </si>
  <si>
    <t>Conditions de luminosité au moment de l'événement</t>
  </si>
  <si>
    <t>Titre de l'événement</t>
  </si>
  <si>
    <t>Oui</t>
  </si>
  <si>
    <t xml:space="preserve">Non </t>
  </si>
  <si>
    <t>Jordanie</t>
  </si>
  <si>
    <t>Bermuda</t>
  </si>
  <si>
    <t>Îles Caimon</t>
  </si>
  <si>
    <t>Date d'occurrence2</t>
  </si>
  <si>
    <t>Taxi _ Autre</t>
  </si>
  <si>
    <t>Décollage _ Autre</t>
  </si>
  <si>
    <t>Décollage _ Descente non contrôlée au décollage</t>
  </si>
  <si>
    <t>Décollage _ Descente d’urgence lors du décollage</t>
  </si>
  <si>
    <t>Décollage _ Montée</t>
  </si>
  <si>
    <t>Décollage _ Décollage intérrompu</t>
  </si>
  <si>
    <t>Décollage _ Course au décollage</t>
  </si>
  <si>
    <t>Croisière _ Croisière</t>
  </si>
  <si>
    <t>Croisière _ Descente normal</t>
  </si>
  <si>
    <t>Croisière _ Descente en urgence</t>
  </si>
  <si>
    <t xml:space="preserve">Croisière _ Descente incontrôlée lors de la croisière </t>
  </si>
  <si>
    <t>Croisière _ Autre</t>
  </si>
  <si>
    <t>Manœuvre</t>
  </si>
  <si>
    <t>Approche _ Approche</t>
  </si>
  <si>
    <t xml:space="preserve">Approche _ Descente d'urgence à l’approche </t>
  </si>
  <si>
    <t>Approche _ Approche manquée</t>
  </si>
  <si>
    <t xml:space="preserve">Approche _ Descente incontrôlée </t>
  </si>
  <si>
    <t>Approche _ Autre</t>
  </si>
  <si>
    <t>Atterissage _ Roulage à I’atterrissage</t>
  </si>
  <si>
    <t xml:space="preserve">Atterissage _ Atterrissage interrompu avant le toucher des roues </t>
  </si>
  <si>
    <t>Atterissage _ Atterrissage interrompu après le toucher des roues</t>
  </si>
  <si>
    <t xml:space="preserve">Atterissage _ Atterrissage d'urgence ou hors piste </t>
  </si>
  <si>
    <t>Atterissage _ Autre</t>
  </si>
  <si>
    <t>Taxi _ Roulage vers/depuis la piste</t>
  </si>
  <si>
    <t>Taxi _ Tractage-poussée</t>
  </si>
  <si>
    <t>NOTIFICATION</t>
  </si>
  <si>
    <t>EXPLOITANT</t>
  </si>
  <si>
    <t>AERONEF</t>
  </si>
  <si>
    <t>ENQUETE DE SECURITE</t>
  </si>
  <si>
    <t>IMPACT DE L'EVENEMENT DE SECURITE</t>
  </si>
  <si>
    <t>DESCRIPTION DE L'EVENEMENT DE SECURITE</t>
  </si>
  <si>
    <t>Lieu 
d’occurrence</t>
  </si>
  <si>
    <t>DATE, HEURE, LIEU D'OCCURRENCE</t>
  </si>
  <si>
    <t>Règles de vol</t>
  </si>
  <si>
    <t>Regles de vol</t>
  </si>
  <si>
    <t>VFR (à vue)</t>
  </si>
  <si>
    <t>IFR (aux instruments)</t>
  </si>
  <si>
    <t>Autres</t>
  </si>
  <si>
    <t>Indice de risque</t>
  </si>
  <si>
    <t>5A</t>
  </si>
  <si>
    <t>5B</t>
  </si>
  <si>
    <t>5C</t>
  </si>
  <si>
    <t>5D</t>
  </si>
  <si>
    <t>5E</t>
  </si>
  <si>
    <t>4A</t>
  </si>
  <si>
    <t>4B</t>
  </si>
  <si>
    <t>4C</t>
  </si>
  <si>
    <t>4D</t>
  </si>
  <si>
    <t>4E</t>
  </si>
  <si>
    <t>3A</t>
  </si>
  <si>
    <t>3B</t>
  </si>
  <si>
    <t>3C</t>
  </si>
  <si>
    <t>3D</t>
  </si>
  <si>
    <t>3E</t>
  </si>
  <si>
    <t>2A</t>
  </si>
  <si>
    <t>2B</t>
  </si>
  <si>
    <t>2C</t>
  </si>
  <si>
    <t>2D</t>
  </si>
  <si>
    <t>2E</t>
  </si>
  <si>
    <t>1A</t>
  </si>
  <si>
    <t>1B</t>
  </si>
  <si>
    <t>1C</t>
  </si>
  <si>
    <t>1D</t>
  </si>
  <si>
    <t>1E</t>
  </si>
  <si>
    <t>CATEGORISATION DE L'EVENEMENT</t>
  </si>
  <si>
    <t>BRITTEN NORMAN</t>
  </si>
  <si>
    <t>FALCON</t>
  </si>
  <si>
    <t>LET AIRCRAFT INDUSTRIES</t>
  </si>
  <si>
    <t>SAAB</t>
  </si>
  <si>
    <t>SHORT BROTHERS</t>
  </si>
  <si>
    <t>THRUSH AIRCRAFT</t>
  </si>
  <si>
    <t>Statut de l'enquête</t>
  </si>
  <si>
    <t xml:space="preserve">Departement </t>
  </si>
  <si>
    <t>Cloturée</t>
  </si>
  <si>
    <t>En cours</t>
  </si>
  <si>
    <t>Constructeur de l'aéronef</t>
  </si>
  <si>
    <t>Constructeur
des moteurs</t>
  </si>
  <si>
    <t>Type de moteurs installés</t>
  </si>
  <si>
    <t>Tonga</t>
  </si>
  <si>
    <t>Kirghizistan</t>
  </si>
  <si>
    <t>Moldavie</t>
  </si>
  <si>
    <t>TURB: Turbulence encounter</t>
  </si>
  <si>
    <t>Date de notification</t>
  </si>
  <si>
    <t>PILATUS</t>
  </si>
  <si>
    <t>Date de l’accident</t>
  </si>
  <si>
    <t>Lieu</t>
  </si>
  <si>
    <t>Type d’aéronef</t>
  </si>
  <si>
    <t>Immat.</t>
  </si>
  <si>
    <t>Personnes à bord</t>
  </si>
  <si>
    <t>Membres d’équipage tués</t>
  </si>
  <si>
    <t>Passagers tués</t>
  </si>
  <si>
    <t>Personnes à bord Blessés</t>
  </si>
  <si>
    <t>Tiers</t>
  </si>
  <si>
    <t>Nombre total tués</t>
  </si>
  <si>
    <t>tués</t>
  </si>
  <si>
    <t>blessés</t>
  </si>
  <si>
    <t>ACCIDENTS</t>
  </si>
  <si>
    <t>Date de cloture
(Destinataire)</t>
  </si>
  <si>
    <t>Statut (mise en œuvre)</t>
  </si>
  <si>
    <t>Echeance de mise en œuvre</t>
  </si>
  <si>
    <t>Reference - reponse BEA</t>
  </si>
  <si>
    <t>Catégories de reponse (évaluation)</t>
  </si>
  <si>
    <t>Reponse du Bureau sous 60jrs (Echeance)</t>
  </si>
  <si>
    <t>Texte de reponse / Commentaire</t>
  </si>
  <si>
    <t>Ref reponse du destinataire</t>
  </si>
  <si>
    <t xml:space="preserve"> Reponse du destinataire (date)</t>
  </si>
  <si>
    <t>Reference 
Source</t>
  </si>
  <si>
    <t>Statut</t>
  </si>
  <si>
    <t>Date d'émission</t>
  </si>
  <si>
    <t>Destinataire</t>
  </si>
  <si>
    <t>Auteur</t>
  </si>
  <si>
    <t>Texte de la recommandation</t>
  </si>
  <si>
    <t>Constat justificicatif</t>
  </si>
  <si>
    <t>sujets de préoccupation</t>
  </si>
  <si>
    <t>Ref. Recommandations</t>
  </si>
  <si>
    <t>TABLEAU DE SUIVI DES RECOMMANDATIONS DE SÉCURITÉ</t>
  </si>
  <si>
    <t>Les questions soulevées pendant l'enquête sur le site sont abordés dans le tableau ci-dessus avec des reponses</t>
  </si>
  <si>
    <t>Actions</t>
  </si>
  <si>
    <t>Status</t>
  </si>
  <si>
    <t>Question</t>
  </si>
  <si>
    <t>No.</t>
  </si>
  <si>
    <t>Statut au :</t>
  </si>
  <si>
    <t>TABLEAU DE L’ACCREP POUR LE SUIVI DES QUESTIONS ET REPONSES LIEES A L’ENQUETE SUR SITE</t>
  </si>
  <si>
    <t>TABLEAU DES COMMENTAIRES DU BUREAU SUR LE PROJET DE RAPPORT D’ENQUÊTE</t>
  </si>
  <si>
    <t>Accident/Incident</t>
  </si>
  <si>
    <t>Aéronef</t>
  </si>
  <si>
    <t>Enquête n°</t>
  </si>
  <si>
    <t>Localisation</t>
  </si>
  <si>
    <t>Date/Heure</t>
  </si>
  <si>
    <t>Ouvert</t>
  </si>
  <si>
    <t>Clos</t>
  </si>
  <si>
    <t>N/A</t>
  </si>
  <si>
    <t>Statut de l'enquête2</t>
  </si>
  <si>
    <r>
      <t xml:space="preserve">Date de la demande
</t>
    </r>
    <r>
      <rPr>
        <i/>
        <sz val="12"/>
        <color theme="1"/>
        <rFont val="Calibri Light"/>
        <family val="2"/>
        <scheme val="major"/>
      </rPr>
      <t>Date request</t>
    </r>
  </si>
  <si>
    <r>
      <t xml:space="preserve">Date de reponse
</t>
    </r>
    <r>
      <rPr>
        <i/>
        <sz val="12"/>
        <color theme="1"/>
        <rFont val="Calibri Light"/>
        <family val="2"/>
        <scheme val="major"/>
      </rPr>
      <t>Date answer</t>
    </r>
  </si>
  <si>
    <r>
      <t xml:space="preserve">Demande de 
</t>
    </r>
    <r>
      <rPr>
        <i/>
        <sz val="12"/>
        <color theme="1"/>
        <rFont val="Calibri Light"/>
        <family val="2"/>
        <scheme val="major"/>
      </rPr>
      <t>Request from</t>
    </r>
  </si>
  <si>
    <r>
      <t xml:space="preserve">Groupe d'enquête
</t>
    </r>
    <r>
      <rPr>
        <i/>
        <sz val="12"/>
        <color theme="1"/>
        <rFont val="Calibri Light"/>
        <family val="2"/>
        <scheme val="major"/>
      </rPr>
      <t>Group</t>
    </r>
  </si>
  <si>
    <r>
      <t xml:space="preserve">Reponse
</t>
    </r>
    <r>
      <rPr>
        <i/>
        <sz val="12"/>
        <color theme="1"/>
        <rFont val="Calibri Light"/>
        <family val="2"/>
        <scheme val="major"/>
      </rPr>
      <t>Answer</t>
    </r>
  </si>
  <si>
    <r>
      <t xml:space="preserve">Commentaires
</t>
    </r>
    <r>
      <rPr>
        <i/>
        <sz val="12"/>
        <color theme="1"/>
        <rFont val="Calibri Light"/>
        <family val="2"/>
        <scheme val="major"/>
      </rPr>
      <t>Comments</t>
    </r>
  </si>
  <si>
    <t>Lieu d'occurrence (Aéroport)</t>
  </si>
  <si>
    <t>Phase de vol2</t>
  </si>
  <si>
    <t>Reference du rapport</t>
  </si>
  <si>
    <t>Completed</t>
  </si>
  <si>
    <t xml:space="preserve">Reunion </t>
  </si>
  <si>
    <t>DD 3</t>
  </si>
  <si>
    <t>DD 2</t>
  </si>
  <si>
    <t>DD 1</t>
  </si>
  <si>
    <t>Responsable</t>
  </si>
  <si>
    <t>Dates butoires</t>
  </si>
  <si>
    <t>Accident/
Incident</t>
  </si>
  <si>
    <t>A. Informations de base sur l’enquête</t>
  </si>
  <si>
    <t>Statut au</t>
  </si>
  <si>
    <t>TABLEAU DE SUIVI DES ACTIONS A REALISER PAR LES MEMBRES DE L'EQUIPE D'ENQUETE</t>
  </si>
  <si>
    <t>Tenue</t>
  </si>
  <si>
    <t xml:space="preserve">Ont pris part: </t>
  </si>
  <si>
    <t>Date</t>
  </si>
  <si>
    <t>PLANNING DES REUNIONS DE COORDINATION</t>
  </si>
  <si>
    <t>Autres information</t>
  </si>
  <si>
    <t>E-mail</t>
  </si>
  <si>
    <t>Entité</t>
  </si>
  <si>
    <t>Nom &amp; Prenom</t>
  </si>
  <si>
    <t>CONTACTS</t>
  </si>
  <si>
    <t>Ok</t>
  </si>
  <si>
    <t>Extract</t>
  </si>
  <si>
    <t>Page</t>
  </si>
  <si>
    <t>Section</t>
  </si>
  <si>
    <r>
      <t xml:space="preserve">Proposition éventuelle de rédaction
</t>
    </r>
    <r>
      <rPr>
        <i/>
        <sz val="12"/>
        <color rgb="FF0070C0"/>
        <rFont val="Candara"/>
        <family val="2"/>
      </rPr>
      <t>Possible drafting proposal</t>
    </r>
  </si>
  <si>
    <r>
      <t xml:space="preserve">Observations ou commentaires
</t>
    </r>
    <r>
      <rPr>
        <i/>
        <sz val="12"/>
        <color rgb="FF0070C0"/>
        <rFont val="Candara"/>
        <family val="2"/>
      </rPr>
      <t>Observations or comments</t>
    </r>
  </si>
  <si>
    <r>
      <t xml:space="preserve">Paragraphe ou partie du rapport sujet à commentaires
</t>
    </r>
    <r>
      <rPr>
        <b/>
        <sz val="12"/>
        <color rgb="FF0070C0"/>
        <rFont val="Candara"/>
        <family val="2"/>
      </rPr>
      <t>Paragraph or part of the report subject to comments</t>
    </r>
  </si>
  <si>
    <t xml:space="preserve">Participant à l'enquête : </t>
  </si>
  <si>
    <t>Autorité d'enquête</t>
  </si>
  <si>
    <t>Commentaires</t>
  </si>
  <si>
    <t>Année</t>
  </si>
  <si>
    <t>VOLET MISE EN ŒUVRE - EMISES OU RECUES</t>
  </si>
  <si>
    <t>** SI RECO ADRESSE AU BEA PAR UNE SIA</t>
  </si>
  <si>
    <t>RECOMMANDATIONS 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</si>
</sst>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8">
    <font>
      <sz val="12"/>
      <color theme="1"/>
      <name val="Calibri"/>
      <family val="2"/>
      <scheme val="minor"/>
    </font>
    <font>
      <sz val="12"/>
      <color theme="1"/>
      <name val="Calibri-Light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2"/>
      <color theme="1"/>
      <name val="Candara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2"/>
      <color theme="0" tint="-4.9989318521683403E-2"/>
      <name val="Calibri Light"/>
      <family val="2"/>
      <scheme val="major"/>
    </font>
    <font>
      <b/>
      <sz val="10"/>
      <color rgb="FF000000"/>
      <name val="Calibri Light"/>
      <family val="2"/>
      <scheme val="major"/>
    </font>
    <font>
      <sz val="14"/>
      <color theme="1"/>
      <name val="Candara"/>
      <family val="2"/>
    </font>
    <font>
      <b/>
      <sz val="14"/>
      <color theme="1"/>
      <name val="Candara"/>
      <family val="2"/>
    </font>
    <font>
      <sz val="14"/>
      <color rgb="FF000000"/>
      <name val="Candara"/>
      <family val="2"/>
    </font>
    <font>
      <sz val="14"/>
      <color theme="0"/>
      <name val="Candara"/>
      <family val="2"/>
    </font>
    <font>
      <sz val="12"/>
      <color theme="1"/>
      <name val="Century Gothic"/>
      <family val="1"/>
    </font>
    <font>
      <b/>
      <sz val="14"/>
      <color theme="1"/>
      <name val="Century Gothic"/>
      <family val="1"/>
    </font>
    <font>
      <b/>
      <sz val="12"/>
      <color theme="1"/>
      <name val="Century Gothic"/>
      <family val="1"/>
    </font>
    <font>
      <sz val="11"/>
      <color theme="1"/>
      <name val="Century Gothic"/>
      <family val="1"/>
    </font>
    <font>
      <sz val="14"/>
      <color rgb="FFF2F2F2"/>
      <name val="Candara"/>
      <family val="2"/>
    </font>
    <font>
      <sz val="12"/>
      <name val="Candara"/>
      <family val="2"/>
    </font>
    <font>
      <sz val="12"/>
      <color theme="0" tint="-4.9989318521683403E-2"/>
      <name val="Candara"/>
      <family val="2"/>
    </font>
    <font>
      <sz val="12"/>
      <color theme="1"/>
      <name val="Calibri"/>
      <family val="2"/>
      <scheme val="minor"/>
    </font>
    <font>
      <sz val="13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sz val="10"/>
      <color rgb="FF000000"/>
      <name val="Calibri-Light"/>
    </font>
    <font>
      <b/>
      <sz val="10"/>
      <color rgb="FF000000"/>
      <name val="Calibri-Light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8"/>
      <color theme="1"/>
      <name val="Calibri Light"/>
      <family val="2"/>
      <scheme val="major"/>
    </font>
    <font>
      <b/>
      <sz val="12"/>
      <color theme="1"/>
      <name val="Calibri Light"/>
      <family val="2"/>
    </font>
    <font>
      <b/>
      <sz val="12"/>
      <color theme="1"/>
      <name val="Candara"/>
      <family val="2"/>
    </font>
    <font>
      <b/>
      <sz val="12"/>
      <color rgb="FF000000"/>
      <name val="Candara"/>
      <family val="2"/>
    </font>
    <font>
      <i/>
      <sz val="12"/>
      <color rgb="FF0070C0"/>
      <name val="Candara"/>
      <family val="2"/>
    </font>
    <font>
      <b/>
      <sz val="12"/>
      <color rgb="FF0070C0"/>
      <name val="Candara"/>
      <family val="2"/>
    </font>
    <font>
      <b/>
      <sz val="12"/>
      <color theme="0"/>
      <name val="Candara"/>
      <family val="2"/>
    </font>
    <font>
      <sz val="12"/>
      <color rgb="FFFF0000"/>
      <name val="Calibri Light"/>
      <family val="2"/>
      <scheme val="major"/>
    </font>
    <font>
      <sz val="12"/>
      <color theme="1" tint="4.9989318521683403E-2"/>
      <name val="Calibri Light"/>
      <family val="2"/>
      <scheme val="major"/>
    </font>
    <font>
      <sz val="12"/>
      <color theme="1" tint="0.249977111117893"/>
      <name val="Calibri Light"/>
      <family val="2"/>
      <scheme val="major"/>
    </font>
    <font>
      <b/>
      <sz val="22"/>
      <color theme="0"/>
      <name val="Calibri Light"/>
      <family val="2"/>
      <scheme val="major"/>
    </font>
    <font>
      <b/>
      <sz val="20"/>
      <color theme="0"/>
      <name val="Calibri Light"/>
      <family val="2"/>
      <scheme val="major"/>
    </font>
  </fonts>
  <fills count="1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4.9989318521683403E-2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A5007"/>
        <bgColor indexed="64"/>
      </patternFill>
    </fill>
  </fills>
  <borders count="36">
    <border>
      <left/>
      <right/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77111117893"/>
      </right>
      <top/>
      <bottom style="thin">
        <color auto="1"/>
      </bottom>
      <diagonal/>
    </border>
    <border>
      <left style="thin">
        <color theme="0" tint="-0.249977111117893"/>
      </left>
      <right style="thin">
        <color auto="1"/>
      </right>
      <top/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rgb="FF9A9A9A"/>
      </right>
      <top/>
      <bottom style="medium">
        <color rgb="FF9A9A9A"/>
      </bottom>
      <diagonal/>
    </border>
    <border>
      <left style="medium">
        <color rgb="FF9A9A9A"/>
      </left>
      <right style="medium">
        <color rgb="FF9A9A9A"/>
      </right>
      <top/>
      <bottom style="medium">
        <color rgb="FF9A9A9A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7">
    <xf numFmtId="0" fontId="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2" fillId="0" borderId="0"/>
    <xf numFmtId="0" fontId="22" fillId="0" borderId="0"/>
  </cellStyleXfs>
  <cellXfs count="209">
    <xf numFmtId="0" fontId="0" fillId="0" borderId="0" xfId="0"/>
    <xf numFmtId="0" fontId="5" fillId="2" borderId="0" xfId="0" applyFont="1" applyFill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10" borderId="17" xfId="0" applyFont="1" applyFill="1" applyBorder="1" applyAlignment="1">
      <alignment horizontal="center" vertical="top" wrapText="1"/>
    </xf>
    <xf numFmtId="0" fontId="5" fillId="10" borderId="17" xfId="0" applyFont="1" applyFill="1" applyBorder="1" applyAlignment="1">
      <alignment horizontal="center" vertical="top" wrapText="1"/>
    </xf>
    <xf numFmtId="0" fontId="6" fillId="10" borderId="0" xfId="0" applyFont="1" applyFill="1" applyAlignment="1">
      <alignment vertical="top"/>
    </xf>
    <xf numFmtId="0" fontId="5" fillId="0" borderId="17" xfId="0" applyFont="1" applyBorder="1" applyAlignment="1">
      <alignment horizontal="center" vertical="top" wrapText="1"/>
    </xf>
    <xf numFmtId="0" fontId="5" fillId="0" borderId="17" xfId="0" applyFont="1" applyBorder="1" applyAlignment="1">
      <alignment vertical="top" wrapText="1"/>
    </xf>
    <xf numFmtId="0" fontId="6" fillId="0" borderId="17" xfId="0" applyFont="1" applyBorder="1"/>
    <xf numFmtId="0" fontId="5" fillId="0" borderId="24" xfId="0" applyFont="1" applyBorder="1" applyAlignment="1">
      <alignment wrapText="1"/>
    </xf>
    <xf numFmtId="0" fontId="6" fillId="0" borderId="20" xfId="0" applyFont="1" applyBorder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wrapText="1"/>
    </xf>
    <xf numFmtId="0" fontId="9" fillId="3" borderId="0" xfId="2" applyFont="1" applyFill="1" applyAlignment="1">
      <alignment horizontal="center" vertical="center" wrapText="1"/>
    </xf>
    <xf numFmtId="0" fontId="6" fillId="0" borderId="0" xfId="0" applyFont="1" applyAlignment="1">
      <alignment vertical="top"/>
    </xf>
    <xf numFmtId="0" fontId="6" fillId="0" borderId="20" xfId="0" applyFont="1" applyBorder="1" applyAlignment="1">
      <alignment horizontal="center" vertical="top"/>
    </xf>
    <xf numFmtId="0" fontId="6" fillId="9" borderId="21" xfId="0" applyFont="1" applyFill="1" applyBorder="1" applyAlignment="1">
      <alignment horizontal="center" vertical="top" wrapText="1"/>
    </xf>
    <xf numFmtId="0" fontId="6" fillId="9" borderId="23" xfId="0" applyFont="1" applyFill="1" applyBorder="1" applyAlignment="1">
      <alignment horizontal="center" vertical="top"/>
    </xf>
    <xf numFmtId="0" fontId="6" fillId="9" borderId="18" xfId="0" applyFont="1" applyFill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/>
    </xf>
    <xf numFmtId="0" fontId="6" fillId="0" borderId="17" xfId="0" applyFont="1" applyBorder="1" applyAlignment="1">
      <alignment vertical="top"/>
    </xf>
    <xf numFmtId="0" fontId="5" fillId="0" borderId="0" xfId="2" applyFont="1" applyAlignment="1">
      <alignment horizontal="center" wrapText="1"/>
    </xf>
    <xf numFmtId="0" fontId="10" fillId="7" borderId="1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top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14" fontId="11" fillId="0" borderId="0" xfId="0" applyNumberFormat="1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0" fontId="15" fillId="3" borderId="5" xfId="0" applyFont="1" applyFill="1" applyBorder="1" applyAlignment="1">
      <alignment horizontal="center" vertical="top" wrapText="1"/>
    </xf>
    <xf numFmtId="0" fontId="15" fillId="3" borderId="7" xfId="0" applyFont="1" applyFill="1" applyBorder="1" applyAlignment="1">
      <alignment horizontal="center" vertical="top" wrapText="1"/>
    </xf>
    <xf numFmtId="0" fontId="15" fillId="3" borderId="6" xfId="0" applyFont="1" applyFill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3" borderId="11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14" fontId="20" fillId="0" borderId="0" xfId="1" applyNumberFormat="1" applyFont="1" applyAlignment="1">
      <alignment horizontal="center" vertical="center" wrapText="1"/>
    </xf>
    <xf numFmtId="0" fontId="20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0" fontId="20" fillId="3" borderId="0" xfId="1" applyFont="1" applyFill="1" applyAlignment="1">
      <alignment horizontal="center" vertical="center" wrapText="1"/>
    </xf>
    <xf numFmtId="14" fontId="20" fillId="3" borderId="0" xfId="1" applyNumberFormat="1" applyFont="1" applyFill="1" applyAlignment="1">
      <alignment horizontal="center" vertical="center" wrapText="1"/>
    </xf>
    <xf numFmtId="0" fontId="4" fillId="3" borderId="0" xfId="1" applyFont="1" applyFill="1" applyAlignment="1">
      <alignment vertical="center" wrapText="1"/>
    </xf>
    <xf numFmtId="0" fontId="21" fillId="3" borderId="0" xfId="2" applyFont="1" applyFill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0" fontId="17" fillId="4" borderId="9" xfId="0" applyFont="1" applyFill="1" applyBorder="1" applyAlignment="1">
      <alignment horizontal="center" vertical="top" wrapText="1"/>
    </xf>
    <xf numFmtId="0" fontId="17" fillId="4" borderId="10" xfId="0" applyFont="1" applyFill="1" applyBorder="1" applyAlignment="1">
      <alignment horizontal="center" vertical="top" wrapText="1"/>
    </xf>
    <xf numFmtId="0" fontId="17" fillId="5" borderId="8" xfId="0" applyFont="1" applyFill="1" applyBorder="1" applyAlignment="1">
      <alignment horizontal="center" vertical="top" wrapText="1"/>
    </xf>
    <xf numFmtId="0" fontId="17" fillId="5" borderId="9" xfId="0" applyFont="1" applyFill="1" applyBorder="1" applyAlignment="1">
      <alignment horizontal="center" vertical="top" wrapText="1"/>
    </xf>
    <xf numFmtId="0" fontId="17" fillId="5" borderId="10" xfId="0" applyFont="1" applyFill="1" applyBorder="1" applyAlignment="1">
      <alignment horizontal="center" vertical="top" wrapText="1"/>
    </xf>
    <xf numFmtId="0" fontId="17" fillId="6" borderId="8" xfId="0" applyFont="1" applyFill="1" applyBorder="1" applyAlignment="1">
      <alignment horizontal="center" vertical="top" wrapText="1"/>
    </xf>
    <xf numFmtId="0" fontId="17" fillId="6" borderId="9" xfId="0" applyFont="1" applyFill="1" applyBorder="1" applyAlignment="1">
      <alignment horizontal="center" vertical="top" wrapText="1"/>
    </xf>
    <xf numFmtId="0" fontId="17" fillId="6" borderId="10" xfId="0" applyFont="1" applyFill="1" applyBorder="1" applyAlignment="1">
      <alignment horizontal="center" vertical="top" wrapText="1"/>
    </xf>
    <xf numFmtId="0" fontId="17" fillId="5" borderId="25" xfId="0" applyFont="1" applyFill="1" applyBorder="1" applyAlignment="1">
      <alignment horizontal="center" vertical="top" wrapText="1"/>
    </xf>
    <xf numFmtId="0" fontId="17" fillId="5" borderId="26" xfId="0" applyFont="1" applyFill="1" applyBorder="1" applyAlignment="1">
      <alignment horizontal="center" vertical="top" wrapText="1"/>
    </xf>
    <xf numFmtId="0" fontId="17" fillId="5" borderId="4" xfId="0" applyFont="1" applyFill="1" applyBorder="1" applyAlignment="1">
      <alignment horizontal="center" vertical="top" wrapText="1"/>
    </xf>
    <xf numFmtId="0" fontId="17" fillId="4" borderId="25" xfId="0" applyFont="1" applyFill="1" applyBorder="1" applyAlignment="1">
      <alignment horizontal="center" vertical="top" wrapText="1"/>
    </xf>
    <xf numFmtId="0" fontId="17" fillId="4" borderId="4" xfId="0" applyFont="1" applyFill="1" applyBorder="1" applyAlignment="1">
      <alignment horizontal="center" vertical="top" wrapText="1"/>
    </xf>
    <xf numFmtId="0" fontId="17" fillId="4" borderId="8" xfId="0" applyFont="1" applyFill="1" applyBorder="1" applyAlignment="1">
      <alignment horizontal="center" vertical="top" wrapText="1"/>
    </xf>
    <xf numFmtId="0" fontId="17" fillId="5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2" applyFont="1" applyAlignment="1">
      <alignment horizontal="center" vertical="center" wrapText="1"/>
    </xf>
    <xf numFmtId="0" fontId="10" fillId="7" borderId="12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10" fillId="7" borderId="14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top"/>
    </xf>
    <xf numFmtId="0" fontId="6" fillId="0" borderId="0" xfId="5" applyFont="1" applyAlignment="1">
      <alignment horizontal="center" vertical="top"/>
    </xf>
    <xf numFmtId="0" fontId="6" fillId="0" borderId="17" xfId="5" applyFont="1" applyBorder="1" applyAlignment="1">
      <alignment horizontal="left" vertical="top" wrapText="1"/>
    </xf>
    <xf numFmtId="14" fontId="6" fillId="0" borderId="17" xfId="5" applyNumberFormat="1" applyFont="1" applyBorder="1" applyAlignment="1">
      <alignment horizontal="center" vertical="top"/>
    </xf>
    <xf numFmtId="0" fontId="6" fillId="0" borderId="17" xfId="5" applyFont="1" applyBorder="1" applyAlignment="1">
      <alignment horizontal="center" vertical="top"/>
    </xf>
    <xf numFmtId="0" fontId="6" fillId="0" borderId="17" xfId="5" applyFont="1" applyBorder="1" applyAlignment="1">
      <alignment vertical="top"/>
    </xf>
    <xf numFmtId="0" fontId="23" fillId="0" borderId="27" xfId="2" applyFont="1" applyBorder="1" applyAlignment="1">
      <alignment vertical="top" wrapText="1"/>
    </xf>
    <xf numFmtId="0" fontId="23" fillId="0" borderId="28" xfId="2" applyFont="1" applyBorder="1" applyAlignment="1">
      <alignment vertical="top" wrapText="1"/>
    </xf>
    <xf numFmtId="0" fontId="6" fillId="0" borderId="17" xfId="5" applyFont="1" applyBorder="1" applyAlignment="1">
      <alignment horizontal="center" vertical="top" wrapText="1"/>
    </xf>
    <xf numFmtId="0" fontId="6" fillId="10" borderId="0" xfId="5" applyFont="1" applyFill="1" applyAlignment="1">
      <alignment vertical="top"/>
    </xf>
    <xf numFmtId="0" fontId="5" fillId="10" borderId="17" xfId="5" applyFont="1" applyFill="1" applyBorder="1" applyAlignment="1">
      <alignment horizontal="center" vertical="top" wrapText="1"/>
    </xf>
    <xf numFmtId="0" fontId="6" fillId="10" borderId="17" xfId="5" applyFont="1" applyFill="1" applyBorder="1" applyAlignment="1">
      <alignment horizontal="center" vertical="top" wrapText="1"/>
    </xf>
    <xf numFmtId="0" fontId="5" fillId="2" borderId="4" xfId="5" applyFont="1" applyFill="1" applyBorder="1" applyAlignment="1">
      <alignment horizontal="center" vertical="top" wrapText="1"/>
    </xf>
    <xf numFmtId="0" fontId="5" fillId="2" borderId="26" xfId="5" applyFont="1" applyFill="1" applyBorder="1" applyAlignment="1">
      <alignment horizontal="center" vertical="top" wrapText="1"/>
    </xf>
    <xf numFmtId="0" fontId="5" fillId="2" borderId="25" xfId="5" applyFont="1" applyFill="1" applyBorder="1" applyAlignment="1">
      <alignment horizontal="center" vertical="top" wrapText="1"/>
    </xf>
    <xf numFmtId="0" fontId="24" fillId="0" borderId="0" xfId="2" applyFont="1" applyAlignment="1">
      <alignment horizontal="center" vertical="center" wrapText="1"/>
    </xf>
    <xf numFmtId="0" fontId="25" fillId="0" borderId="0" xfId="2" applyFont="1" applyAlignment="1">
      <alignment horizontal="center" vertical="center" wrapText="1"/>
    </xf>
    <xf numFmtId="0" fontId="6" fillId="0" borderId="29" xfId="2" applyFont="1" applyBorder="1" applyAlignment="1">
      <alignment horizontal="center" vertical="center" wrapText="1"/>
    </xf>
    <xf numFmtId="0" fontId="6" fillId="0" borderId="29" xfId="2" applyFont="1" applyBorder="1" applyAlignment="1">
      <alignment horizontal="center" vertical="center"/>
    </xf>
    <xf numFmtId="0" fontId="6" fillId="0" borderId="30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 wrapText="1"/>
    </xf>
    <xf numFmtId="0" fontId="26" fillId="7" borderId="13" xfId="2" applyFont="1" applyFill="1" applyBorder="1" applyAlignment="1">
      <alignment horizontal="left" vertical="center" wrapText="1" indent="1"/>
    </xf>
    <xf numFmtId="0" fontId="26" fillId="7" borderId="31" xfId="2" applyFont="1" applyFill="1" applyBorder="1" applyAlignment="1">
      <alignment horizontal="left" vertical="center" wrapText="1" indent="1"/>
    </xf>
    <xf numFmtId="0" fontId="26" fillId="7" borderId="14" xfId="2" applyFont="1" applyFill="1" applyBorder="1" applyAlignment="1">
      <alignment horizontal="left" vertical="center" wrapText="1" indent="1"/>
    </xf>
    <xf numFmtId="0" fontId="7" fillId="0" borderId="0" xfId="5" applyFont="1" applyAlignment="1">
      <alignment horizontal="center" vertical="top"/>
    </xf>
    <xf numFmtId="14" fontId="7" fillId="0" borderId="0" xfId="5" applyNumberFormat="1" applyFont="1" applyAlignment="1">
      <alignment horizontal="center" vertical="top"/>
    </xf>
    <xf numFmtId="0" fontId="7" fillId="0" borderId="0" xfId="5" applyFont="1" applyAlignment="1">
      <alignment horizontal="center" vertical="top"/>
    </xf>
    <xf numFmtId="0" fontId="24" fillId="10" borderId="17" xfId="5" applyFont="1" applyFill="1" applyBorder="1" applyAlignment="1">
      <alignment vertical="top"/>
    </xf>
    <xf numFmtId="0" fontId="24" fillId="10" borderId="17" xfId="5" applyFont="1" applyFill="1" applyBorder="1" applyAlignment="1">
      <alignment horizontal="center" vertical="center"/>
    </xf>
    <xf numFmtId="0" fontId="24" fillId="10" borderId="4" xfId="5" applyFont="1" applyFill="1" applyBorder="1" applyAlignment="1">
      <alignment horizontal="center" vertical="top"/>
    </xf>
    <xf numFmtId="0" fontId="24" fillId="10" borderId="22" xfId="5" applyFont="1" applyFill="1" applyBorder="1" applyAlignment="1">
      <alignment vertical="top"/>
    </xf>
    <xf numFmtId="0" fontId="24" fillId="10" borderId="17" xfId="2" applyFont="1" applyFill="1" applyBorder="1" applyAlignment="1">
      <alignment horizontal="center" vertical="center"/>
    </xf>
    <xf numFmtId="0" fontId="24" fillId="10" borderId="22" xfId="5" applyFont="1" applyFill="1" applyBorder="1" applyAlignment="1">
      <alignment horizontal="center" vertical="center"/>
    </xf>
    <xf numFmtId="0" fontId="24" fillId="10" borderId="17" xfId="2" applyFont="1" applyFill="1" applyBorder="1" applyAlignment="1">
      <alignment horizontal="left" vertical="center"/>
    </xf>
    <xf numFmtId="14" fontId="24" fillId="10" borderId="17" xfId="2" applyNumberFormat="1" applyFont="1" applyFill="1" applyBorder="1" applyAlignment="1">
      <alignment horizontal="center" vertical="center"/>
    </xf>
    <xf numFmtId="0" fontId="31" fillId="0" borderId="0" xfId="5" applyFont="1" applyAlignment="1">
      <alignment horizontal="left" vertical="top"/>
    </xf>
    <xf numFmtId="0" fontId="24" fillId="10" borderId="17" xfId="2" applyFont="1" applyFill="1" applyBorder="1" applyAlignment="1">
      <alignment horizontal="left" vertical="top" wrapText="1"/>
    </xf>
    <xf numFmtId="0" fontId="24" fillId="10" borderId="17" xfId="2" applyFont="1" applyFill="1" applyBorder="1" applyAlignment="1">
      <alignment horizontal="left" vertical="top"/>
    </xf>
    <xf numFmtId="0" fontId="24" fillId="10" borderId="17" xfId="2" applyFont="1" applyFill="1" applyBorder="1" applyAlignment="1">
      <alignment horizontal="center" vertical="top"/>
    </xf>
    <xf numFmtId="14" fontId="24" fillId="10" borderId="17" xfId="2" applyNumberFormat="1" applyFont="1" applyFill="1" applyBorder="1" applyAlignment="1">
      <alignment horizontal="center" vertical="top"/>
    </xf>
    <xf numFmtId="0" fontId="5" fillId="0" borderId="0" xfId="5" applyFont="1" applyAlignment="1">
      <alignment vertical="top"/>
    </xf>
    <xf numFmtId="0" fontId="5" fillId="0" borderId="0" xfId="5" applyFont="1" applyAlignment="1">
      <alignment horizontal="center" vertical="top"/>
    </xf>
    <xf numFmtId="0" fontId="32" fillId="3" borderId="19" xfId="5" applyFont="1" applyFill="1" applyBorder="1" applyAlignment="1">
      <alignment horizontal="center" vertical="top"/>
    </xf>
    <xf numFmtId="0" fontId="32" fillId="3" borderId="19" xfId="2" applyFont="1" applyFill="1" applyBorder="1" applyAlignment="1">
      <alignment horizontal="center" vertical="top"/>
    </xf>
    <xf numFmtId="0" fontId="32" fillId="3" borderId="20" xfId="5" applyFont="1" applyFill="1" applyBorder="1" applyAlignment="1">
      <alignment horizontal="center" vertical="top"/>
    </xf>
    <xf numFmtId="0" fontId="2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33" fillId="0" borderId="0" xfId="2" applyFont="1" applyAlignment="1">
      <alignment horizontal="center" vertical="center"/>
    </xf>
    <xf numFmtId="14" fontId="34" fillId="0" borderId="0" xfId="5" applyNumberFormat="1" applyFont="1" applyAlignment="1">
      <alignment horizontal="center" vertical="top"/>
    </xf>
    <xf numFmtId="0" fontId="35" fillId="0" borderId="0" xfId="5" applyFont="1" applyAlignment="1">
      <alignment horizontal="center" vertical="top"/>
    </xf>
    <xf numFmtId="0" fontId="7" fillId="0" borderId="0" xfId="5" applyFont="1" applyAlignment="1">
      <alignment vertical="top"/>
    </xf>
    <xf numFmtId="0" fontId="33" fillId="0" borderId="29" xfId="2" applyFont="1" applyBorder="1" applyAlignment="1">
      <alignment horizontal="center" vertical="center" wrapText="1"/>
    </xf>
    <xf numFmtId="0" fontId="33" fillId="0" borderId="29" xfId="2" applyFont="1" applyBorder="1" applyAlignment="1">
      <alignment horizontal="center" vertical="center"/>
    </xf>
    <xf numFmtId="0" fontId="33" fillId="0" borderId="30" xfId="2" applyFont="1" applyBorder="1" applyAlignment="1">
      <alignment horizontal="center" vertical="center"/>
    </xf>
    <xf numFmtId="0" fontId="36" fillId="0" borderId="29" xfId="2" applyFont="1" applyBorder="1" applyAlignment="1">
      <alignment horizontal="center" vertical="center"/>
    </xf>
    <xf numFmtId="0" fontId="36" fillId="0" borderId="30" xfId="2" applyFont="1" applyBorder="1" applyAlignment="1">
      <alignment horizontal="center" vertical="center"/>
    </xf>
    <xf numFmtId="0" fontId="26" fillId="7" borderId="13" xfId="2" applyFont="1" applyFill="1" applyBorder="1" applyAlignment="1">
      <alignment horizontal="left" vertical="center"/>
    </xf>
    <xf numFmtId="0" fontId="26" fillId="7" borderId="31" xfId="2" applyFont="1" applyFill="1" applyBorder="1" applyAlignment="1">
      <alignment horizontal="left" vertical="center"/>
    </xf>
    <xf numFmtId="0" fontId="26" fillId="7" borderId="14" xfId="2" applyFont="1" applyFill="1" applyBorder="1" applyAlignment="1">
      <alignment horizontal="left" vertical="center"/>
    </xf>
    <xf numFmtId="14" fontId="37" fillId="0" borderId="0" xfId="5" applyNumberFormat="1" applyFont="1" applyAlignment="1">
      <alignment horizontal="center" vertical="top"/>
    </xf>
    <xf numFmtId="0" fontId="4" fillId="0" borderId="0" xfId="2" applyFont="1" applyAlignment="1">
      <alignment wrapText="1"/>
    </xf>
    <xf numFmtId="0" fontId="38" fillId="0" borderId="0" xfId="2" applyFont="1" applyAlignment="1">
      <alignment horizontal="center" vertical="top" wrapText="1"/>
    </xf>
    <xf numFmtId="0" fontId="4" fillId="0" borderId="0" xfId="2" applyFont="1" applyAlignment="1">
      <alignment vertical="top" wrapText="1"/>
    </xf>
    <xf numFmtId="0" fontId="4" fillId="0" borderId="32" xfId="2" applyFont="1" applyBorder="1" applyAlignment="1">
      <alignment horizontal="left" vertical="top" wrapText="1"/>
    </xf>
    <xf numFmtId="0" fontId="6" fillId="11" borderId="32" xfId="1" applyFont="1" applyFill="1" applyBorder="1" applyAlignment="1">
      <alignment horizontal="center" vertical="top"/>
    </xf>
    <xf numFmtId="0" fontId="4" fillId="0" borderId="32" xfId="2" applyFont="1" applyBorder="1" applyAlignment="1">
      <alignment horizontal="center" vertical="center" wrapText="1"/>
    </xf>
    <xf numFmtId="0" fontId="4" fillId="0" borderId="32" xfId="2" applyFont="1" applyBorder="1" applyAlignment="1">
      <alignment vertical="center" wrapText="1"/>
    </xf>
    <xf numFmtId="0" fontId="4" fillId="3" borderId="32" xfId="2" applyFont="1" applyFill="1" applyBorder="1" applyAlignment="1">
      <alignment horizontal="left" vertical="top" wrapText="1"/>
    </xf>
    <xf numFmtId="0" fontId="6" fillId="12" borderId="32" xfId="1" applyFont="1" applyFill="1" applyBorder="1" applyAlignment="1">
      <alignment horizontal="center" vertical="top"/>
    </xf>
    <xf numFmtId="0" fontId="4" fillId="3" borderId="32" xfId="2" applyFont="1" applyFill="1" applyBorder="1" applyAlignment="1">
      <alignment vertical="top" wrapText="1"/>
    </xf>
    <xf numFmtId="0" fontId="4" fillId="3" borderId="32" xfId="2" applyFont="1" applyFill="1" applyBorder="1" applyAlignment="1">
      <alignment vertical="center" wrapText="1"/>
    </xf>
    <xf numFmtId="0" fontId="4" fillId="3" borderId="32" xfId="2" applyFont="1" applyFill="1" applyBorder="1" applyAlignment="1">
      <alignment horizontal="center" vertical="center" wrapText="1"/>
    </xf>
    <xf numFmtId="0" fontId="4" fillId="0" borderId="32" xfId="2" applyFont="1" applyBorder="1" applyAlignment="1">
      <alignment vertical="top" wrapText="1"/>
    </xf>
    <xf numFmtId="0" fontId="4" fillId="6" borderId="32" xfId="2" applyFont="1" applyFill="1" applyBorder="1" applyAlignment="1">
      <alignment vertical="top" wrapText="1"/>
    </xf>
    <xf numFmtId="0" fontId="4" fillId="0" borderId="0" xfId="2" applyFont="1" applyAlignment="1">
      <alignment horizontal="left" vertical="top" wrapText="1"/>
    </xf>
    <xf numFmtId="0" fontId="39" fillId="5" borderId="32" xfId="6" applyFont="1" applyFill="1" applyBorder="1" applyAlignment="1">
      <alignment horizontal="center" vertical="top" wrapText="1"/>
    </xf>
    <xf numFmtId="0" fontId="39" fillId="13" borderId="33" xfId="6" applyFont="1" applyFill="1" applyBorder="1" applyAlignment="1">
      <alignment horizontal="center" vertical="top" wrapText="1"/>
    </xf>
    <xf numFmtId="0" fontId="39" fillId="13" borderId="32" xfId="6" applyFont="1" applyFill="1" applyBorder="1" applyAlignment="1">
      <alignment horizontal="center" vertical="top" wrapText="1"/>
    </xf>
    <xf numFmtId="0" fontId="38" fillId="14" borderId="32" xfId="2" applyFont="1" applyFill="1" applyBorder="1" applyAlignment="1">
      <alignment horizontal="center" vertical="center"/>
    </xf>
    <xf numFmtId="0" fontId="38" fillId="14" borderId="32" xfId="2" applyFont="1" applyFill="1" applyBorder="1" applyAlignment="1">
      <alignment horizontal="center" vertical="center" wrapText="1"/>
    </xf>
    <xf numFmtId="0" fontId="39" fillId="0" borderId="33" xfId="6" applyFont="1" applyBorder="1" applyAlignment="1">
      <alignment horizontal="center" vertical="center" wrapText="1"/>
    </xf>
    <xf numFmtId="0" fontId="39" fillId="13" borderId="34" xfId="6" applyFont="1" applyFill="1" applyBorder="1" applyAlignment="1">
      <alignment horizontal="center" vertical="top" wrapText="1"/>
    </xf>
    <xf numFmtId="0" fontId="39" fillId="0" borderId="34" xfId="6" applyFont="1" applyBorder="1" applyAlignment="1">
      <alignment horizontal="center" vertical="center" wrapText="1"/>
    </xf>
    <xf numFmtId="0" fontId="42" fillId="15" borderId="35" xfId="2" applyFont="1" applyFill="1" applyBorder="1" applyAlignment="1">
      <alignment horizontal="center" vertical="top" wrapText="1"/>
    </xf>
    <xf numFmtId="0" fontId="42" fillId="8" borderId="35" xfId="2" applyFont="1" applyFill="1" applyBorder="1" applyAlignment="1">
      <alignment horizontal="center" vertical="center" wrapText="1"/>
    </xf>
    <xf numFmtId="0" fontId="42" fillId="8" borderId="35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top" wrapText="1"/>
    </xf>
    <xf numFmtId="0" fontId="4" fillId="2" borderId="17" xfId="2" applyFont="1" applyFill="1" applyBorder="1" applyAlignment="1">
      <alignment horizontal="center" vertical="center" wrapText="1"/>
    </xf>
    <xf numFmtId="0" fontId="38" fillId="0" borderId="17" xfId="2" applyFont="1" applyBorder="1" applyAlignment="1">
      <alignment horizontal="center" vertical="center" wrapText="1"/>
    </xf>
    <xf numFmtId="0" fontId="39" fillId="7" borderId="4" xfId="2" applyFont="1" applyFill="1" applyBorder="1" applyAlignment="1">
      <alignment horizontal="center" vertical="center" wrapText="1"/>
    </xf>
    <xf numFmtId="0" fontId="39" fillId="7" borderId="26" xfId="2" applyFont="1" applyFill="1" applyBorder="1" applyAlignment="1">
      <alignment horizontal="center" vertical="center" wrapText="1"/>
    </xf>
    <xf numFmtId="0" fontId="39" fillId="7" borderId="25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17" xfId="0" applyFont="1" applyBorder="1" applyAlignment="1">
      <alignment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center" vertical="top" wrapText="1"/>
    </xf>
    <xf numFmtId="0" fontId="43" fillId="0" borderId="17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/>
    </xf>
    <xf numFmtId="0" fontId="44" fillId="6" borderId="18" xfId="0" applyFont="1" applyFill="1" applyBorder="1" applyAlignment="1">
      <alignment horizontal="center" vertical="top" wrapText="1"/>
    </xf>
    <xf numFmtId="0" fontId="44" fillId="13" borderId="18" xfId="0" applyFont="1" applyFill="1" applyBorder="1" applyAlignment="1">
      <alignment horizontal="center" vertical="top" wrapText="1"/>
    </xf>
    <xf numFmtId="0" fontId="45" fillId="13" borderId="18" xfId="0" applyFont="1" applyFill="1" applyBorder="1" applyAlignment="1">
      <alignment horizontal="center" vertical="top"/>
    </xf>
    <xf numFmtId="14" fontId="45" fillId="13" borderId="19" xfId="0" applyNumberFormat="1" applyFont="1" applyFill="1" applyBorder="1" applyAlignment="1">
      <alignment horizontal="center" vertical="top"/>
    </xf>
    <xf numFmtId="0" fontId="45" fillId="13" borderId="19" xfId="0" applyFont="1" applyFill="1" applyBorder="1" applyAlignment="1">
      <alignment horizontal="center" vertical="top"/>
    </xf>
    <xf numFmtId="0" fontId="46" fillId="9" borderId="0" xfId="0" applyFont="1" applyFill="1" applyAlignment="1">
      <alignment horizontal="center" vertical="top"/>
    </xf>
    <xf numFmtId="0" fontId="47" fillId="10" borderId="0" xfId="0" applyFont="1" applyFill="1" applyAlignment="1">
      <alignment vertical="top"/>
    </xf>
    <xf numFmtId="0" fontId="47" fillId="8" borderId="0" xfId="0" applyFont="1" applyFill="1" applyAlignment="1">
      <alignment horizontal="center" vertical="top"/>
    </xf>
    <xf numFmtId="0" fontId="47" fillId="16" borderId="0" xfId="0" applyFont="1" applyFill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</cellXfs>
  <cellStyles count="7">
    <cellStyle name="Normal" xfId="0" builtinId="0"/>
    <cellStyle name="Normal 12 2" xfId="4" xr:uid="{00000000-0005-0000-0000-000001000000}"/>
    <cellStyle name="Normal 2" xfId="1" xr:uid="{00000000-0005-0000-0000-000002000000}"/>
    <cellStyle name="Normal 2 2" xfId="5" xr:uid="{E99F051E-4460-47F4-BB98-BF23908B0EE3}"/>
    <cellStyle name="Normal 21" xfId="3" xr:uid="{00000000-0005-0000-0000-000003000000}"/>
    <cellStyle name="Normal 3" xfId="2" xr:uid="{00000000-0005-0000-0000-000004000000}"/>
    <cellStyle name="Normal 4" xfId="6" xr:uid="{FC3F1449-074C-4B47-B413-B7022E4A70FC}"/>
  </cellStyles>
  <dxfs count="160"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A5007"/>
        </patternFill>
      </fill>
    </dxf>
    <dxf>
      <fill>
        <patternFill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4.9989318521683403E-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A5007"/>
        </patternFill>
      </fill>
    </dxf>
    <dxf>
      <fill>
        <patternFill>
          <bgColor theme="9" tint="0.39994506668294322"/>
        </patternFill>
      </fill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general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 Light"/>
        <scheme val="maj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top style="thin">
          <color rgb="FF000000"/>
        </top>
      </border>
    </dxf>
    <dxf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alignment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alignment horizontal="center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numFmt numFmtId="19" formatCode="dd/mm/yyyy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numFmt numFmtId="19" formatCode="dd/mm/yyyy"/>
      <alignment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alignment horizontal="center" vertical="top" textRotation="0" wrapText="0" indent="0" justifyLastLine="0" shrinkToFit="0" readingOrder="0"/>
      <border diagonalUp="0" diagonalDown="0" outline="0">
        <left style="medium">
          <color rgb="FF9A9A9A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alignment horizontal="general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alignment vertical="top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numFmt numFmtId="0" formatCode="General"/>
      <alignment horizontal="center" vertical="top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fill>
        <patternFill>
          <fgColor indexed="64"/>
          <bgColor theme="0"/>
        </patternFill>
      </fill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fill>
        <patternFill patternType="solid">
          <fgColor indexed="64"/>
          <bgColor theme="7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numFmt numFmtId="19" formatCode="dd/mm/yyyy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  <numFmt numFmtId="0" formatCode="General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fill>
        <patternFill>
          <fgColor indexed="64"/>
          <bgColor theme="0"/>
        </patternFill>
      </fill>
      <alignment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ndara"/>
        <scheme val="none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ndara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ndara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ndara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ndara"/>
        <family val="2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ndara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ndara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ndara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ndara"/>
        <scheme val="none"/>
      </font>
      <numFmt numFmtId="0" formatCode="General"/>
      <alignment horizontal="center" vertical="top" textRotation="0" wrapText="1" indent="0" justifyLastLine="0" shrinkToFit="0" readingOrder="0"/>
    </dxf>
    <dxf>
      <border>
        <top style="thin">
          <color theme="0" tint="-0.249977111117893"/>
        </top>
      </border>
    </dxf>
    <dxf>
      <border diagonalUp="0" diagonalDown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ndara"/>
        <scheme val="none"/>
      </font>
      <alignment horizontal="general" vertical="top" textRotation="0" wrapText="1" indent="0" justifyLastLine="0" shrinkToFit="0" readingOrder="0"/>
    </dxf>
    <dxf>
      <border>
        <bottom style="thin">
          <color theme="0" tint="-0.249977111117893"/>
        </bottom>
      </border>
    </dxf>
    <dxf>
      <font>
        <b/>
        <strike val="0"/>
        <outline val="0"/>
        <shadow val="0"/>
        <u val="none"/>
        <vertAlign val="baseline"/>
        <name val="Century Gothic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2" defaultTableStyle="TableStyleMedium2" defaultPivotStyle="PivotStyleLight16">
    <tableStyle name="Style de tableau 1" pivot="0" count="2" xr9:uid="{00000000-0011-0000-FFFF-FFFF00000000}">
      <tableStyleElement type="firstRowStripe" dxfId="159"/>
      <tableStyleElement type="secondRowStripe" dxfId="158"/>
    </tableStyle>
    <tableStyle name="Style de tableau 1 2" pivot="0" count="1" xr9:uid="{00000000-0011-0000-FFFF-FFFF01000000}">
      <tableStyleElement type="secondRowStripe" dxfId="157"/>
    </tableStyle>
  </tableStyles>
  <colors>
    <mruColors>
      <color rgb="FFF2F2F2"/>
      <color rgb="FFFA5007"/>
      <color rgb="FFF66F0F"/>
      <color rgb="FFED8D2F"/>
      <color rgb="FFF8F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7C6B86C-BF42-7944-B292-46BF93B49442}" name="Tableau24" displayName="Tableau24" ref="B5:AS41" totalsRowShown="0" headerRowDxfId="156" dataDxfId="154" headerRowBorderDxfId="155" tableBorderDxfId="153" totalsRowBorderDxfId="152">
  <autoFilter ref="B5:AS41" xr:uid="{A7C6B86C-BF42-7944-B292-46BF93B49442}"/>
  <sortState xmlns:xlrd2="http://schemas.microsoft.com/office/spreadsheetml/2017/richdata2" ref="B6:AS8">
    <sortCondition ref="B5:B8"/>
  </sortState>
  <tableColumns count="44">
    <tableColumn id="36" xr3:uid="{B12F72DD-D9F3-8145-BB46-CEAFC64CE0F9}" name="N°" dataDxfId="151"/>
    <tableColumn id="17" xr3:uid="{F97B074C-555D-0D49-AF4A-2C7C9A44D437}" name="Date de notification" dataDxfId="150"/>
    <tableColumn id="2" xr3:uid="{0B561288-DC14-434C-9389-312620F712BD}" name="Organisme émeteur" dataDxfId="149"/>
    <tableColumn id="18" xr3:uid="{63AEDA3B-FC3B-E449-A6E0-94C7359EB403}" name="Mode de notification" dataDxfId="148"/>
    <tableColumn id="3" xr3:uid="{FAD8D632-CF0A-2D4F-A04E-4A91EE9C3AEC}" name="Référence" dataDxfId="147"/>
    <tableColumn id="26" xr3:uid="{238A21C2-BDF7-524E-86C0-C405241BD959}" name="Exploitant" dataDxfId="146"/>
    <tableColumn id="15" xr3:uid="{96D6F302-C89E-9646-9EEF-DA7BC1FB3C6D}" name="Etat de l'exploitant" dataDxfId="145"/>
    <tableColumn id="35" xr3:uid="{FDDCF12C-3191-8244-A711-77612D01566B}" name="Type d’Aéronef" dataDxfId="144"/>
    <tableColumn id="25" xr3:uid="{903B59AF-12F6-8744-B58E-919C70F885BD}" name="Catégorie d'aéronef" dataDxfId="143"/>
    <tableColumn id="27" xr3:uid="{4C3B9C55-B7DC-3847-AF73-E1C762AB3555}" name="Constructeur de l'aéronef" dataDxfId="142"/>
    <tableColumn id="7" xr3:uid="{336F266D-8FF6-F149-94D5-0CBB84D0C594}" name="N° de série" dataDxfId="141"/>
    <tableColumn id="19" xr3:uid="{3015FD5B-C1EB-F248-B684-0AA79BC23707}" name="Masse maximale de l'aéronef au decollage" dataDxfId="140"/>
    <tableColumn id="38" xr3:uid="{9F807A52-AFC4-F344-AF7E-05ED8F4F20C3}" name="Type de moteurs installés" dataDxfId="139"/>
    <tableColumn id="39" xr3:uid="{AA034A88-8C07-8147-B05F-2341143E60A2}" name="Constructeur_x000a_des moteurs" dataDxfId="138"/>
    <tableColumn id="28" xr3:uid="{0F8F17BD-7FBE-534B-9560-E229A3711C03}" name="Immatriculation" dataDxfId="137"/>
    <tableColumn id="29" xr3:uid="{3C69EED6-F813-714C-94E8-8BF67C0100E9}" name="Etat d'immatriculation" dataDxfId="136"/>
    <tableColumn id="9" xr3:uid="{A65D3AE6-4618-A144-A148-6F9C36E6439B}" name="Type d'exploitation" dataDxfId="135"/>
    <tableColumn id="10" xr3:uid="{49E5B6E2-3C53-1346-8699-411A2AAF3EE9}" name="Numero de vol" dataDxfId="134"/>
    <tableColumn id="30" xr3:uid="{4F46D45B-3687-D24A-8CEA-CDD7478BFA3B}" name="Dernier point de départ" dataDxfId="133"/>
    <tableColumn id="33" xr3:uid="{801F68CD-B02D-D04A-84C9-D1BC37CB2F00}" name="Destination prévue" dataDxfId="132"/>
    <tableColumn id="43" xr3:uid="{BA0896F4-5333-3C44-8B97-E436D062761A}" name="Règles de vol" dataDxfId="131"/>
    <tableColumn id="47" xr3:uid="{E400D665-0E0B-EE4A-B250-0701427074EB}" name="Conditions de luminosité au moment de l'événement" dataDxfId="130"/>
    <tableColumn id="46" xr3:uid="{DD01D271-A7CB-E047-81FF-707CD9037168}" name="Conditions météorologiques" dataDxfId="129"/>
    <tableColumn id="23" xr3:uid="{63D74868-4B58-B344-AC3C-756D543F87B8}" name="Date d'occurrence2" dataDxfId="128"/>
    <tableColumn id="5" xr3:uid="{3A93B2F5-EA6B-3E43-80C5-FF2BD8AAB5C0}" name="Heure d'occurrence (TU)" dataDxfId="127"/>
    <tableColumn id="40" xr3:uid="{BB2B71FC-03B0-A747-8805-ACDDC6C29EFA}" name="Lieu d'occurrence (Aéroport)" dataDxfId="126"/>
    <tableColumn id="11" xr3:uid="{6A931143-BEFD-D549-AF06-776387329F49}" name="Lieu _x000a_d’occurrence" dataDxfId="125"/>
    <tableColumn id="4" xr3:uid="{7E378524-DA57-3F4B-B6B4-4CF2E3A47024}" name="Etat d'occurrence" dataDxfId="124"/>
    <tableColumn id="12" xr3:uid="{3437EDCE-0757-034D-AC32-2FC4CB75A6F5}" name="Phase de vol" dataDxfId="123"/>
    <tableColumn id="32" xr3:uid="{8C51F4F4-1B50-9248-945C-5F9300C7CB11}" name="Phase de vol2" dataDxfId="122"/>
    <tableColumn id="34" xr3:uid="{FA9D673E-1F2F-BB48-AC51-256947B35487}" name="Titre de l'événement" dataDxfId="121"/>
    <tableColumn id="16" xr3:uid="{B08B4291-9DEE-1943-9BC9-838B84BE582F}" name="Description de l’événement" dataDxfId="120"/>
    <tableColumn id="37" xr3:uid="{338DE4ED-E8DB-C343-957C-77C687B46D42}" name="Catégorie d'évenement" dataDxfId="119"/>
    <tableColumn id="1" xr3:uid="{C275166D-EF18-DF4B-8C53-7FD69886678B}" name="Type d'occurrence" dataDxfId="118"/>
    <tableColumn id="50" xr3:uid="{508DAD1F-2E1C-124C-A12A-4CC500563232}" name="Indice de risque" dataDxfId="117"/>
    <tableColumn id="13" xr3:uid="{E81EEE29-6503-4644-99A7-39DD8296ACFD}" name="Conséquences humaines" dataDxfId="116"/>
    <tableColumn id="14" xr3:uid="{794AE214-4EAC-5A49-A5E5-19D589215A7D}" name="Nombre de morts" dataDxfId="115"/>
    <tableColumn id="6" xr3:uid="{008846C4-BE3F-BC4C-9C0E-11B46703D655}" name="Nombre de blessés graves" dataDxfId="114"/>
    <tableColumn id="31" xr3:uid="{A85E3877-0842-0F4E-86D6-AD736D534C73}" name="Conséquences aéronef" dataDxfId="113"/>
    <tableColumn id="24" xr3:uid="{1D1629ED-0CE7-EB41-9500-38AAD606D0EE}" name="Ouverture de l'enquête" dataDxfId="112"/>
    <tableColumn id="22" xr3:uid="{4A68EED4-71A1-6641-8D3D-738D8939302E}" name="Reference de l'enquête" dataDxfId="111"/>
    <tableColumn id="20" xr3:uid="{EA397B24-9A3E-F347-9950-223338C54F78}" name="Autorité en charge de l'enquête" dataDxfId="110"/>
    <tableColumn id="8" xr3:uid="{6BF42028-3489-5147-B66E-B3B84EC32D0A}" name="Reference du rapport" dataDxfId="109"/>
    <tableColumn id="21" xr3:uid="{B73CC939-CA28-CA49-8293-C6E1E4F9A4C4}" name="Observations" dataDxfId="108"/>
  </tableColumns>
  <tableStyleInfo name="Style de tableau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AB8B0C-36BA-4A3D-9DDB-526CFD90560D}" name="Tableau263" displayName="Tableau263" ref="A12:I62" totalsRowShown="0" headerRowDxfId="72" dataDxfId="71" headerRowBorderDxfId="69" tableBorderDxfId="70" totalsRowBorderDxfId="68">
  <autoFilter ref="A12:I62" xr:uid="{A49B2C74-2BC3-6B46-BB99-9D1885583D8C}"/>
  <tableColumns count="9">
    <tableColumn id="1" xr3:uid="{3C3850BA-7F8B-A547-977C-B707838BB4B0}" name="No." dataDxfId="67">
      <calculatedColumnFormula>ROW(A1)</calculatedColumnFormula>
    </tableColumn>
    <tableColumn id="5" xr3:uid="{9EEE0746-3912-5649-BCA8-E62B589EF9A0}" name="Responsable" dataDxfId="66"/>
    <tableColumn id="6" xr3:uid="{B14D140A-E2FE-5944-B7B6-6385BEE02E87}" name="Actions" dataDxfId="65"/>
    <tableColumn id="17" xr3:uid="{D33A018B-515F-2D43-BBA9-D5B7503AD337}" name="DD 1" dataDxfId="64"/>
    <tableColumn id="2" xr3:uid="{B56A0578-65A3-5A4D-A668-0A5CEFBA705F}" name="DD 2" dataDxfId="63"/>
    <tableColumn id="3" xr3:uid="{8A162AD5-DB73-AA4A-A6C9-5B6F00C22531}" name="DD 3" dataDxfId="62"/>
    <tableColumn id="16" xr3:uid="{123B5912-AFA8-244B-937A-ADE335A42018}" name="Status" dataDxfId="61"/>
    <tableColumn id="7" xr3:uid="{E9694F1C-80C9-E04A-B02C-D50AED13B3F3}" name="Reunion " dataDxfId="60" dataCellStyle="Normal 2"/>
    <tableColumn id="8" xr3:uid="{142BDC9D-875B-6E45-B404-2CFE849CB196}" name="Commentaires_x000a_Comments" dataDxfId="59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B57A5ED-FFA3-4FC5-AD57-FCC741E38BD2}" name="Tableau2" displayName="Tableau2" ref="A11:E31" totalsRowShown="0" headerRowDxfId="58" dataDxfId="57" headerRowBorderDxfId="55" tableBorderDxfId="56">
  <autoFilter ref="A11:E31" xr:uid="{75FA2D87-217D-504F-A107-020B3F8FBC5A}"/>
  <tableColumns count="5">
    <tableColumn id="1" xr3:uid="{A8F7D3C3-0092-D847-8F61-10DAC4DA4851}" name="N°" dataDxfId="54" dataCellStyle="Normal 2">
      <calculatedColumnFormula>ROW(A1)</calculatedColumnFormula>
    </tableColumn>
    <tableColumn id="2" xr3:uid="{AE9FB042-F138-1043-9234-FFC594A9597B}" name="Date" dataDxfId="53" dataCellStyle="Normal 2"/>
    <tableColumn id="3" xr3:uid="{87C3ED35-06D7-6845-852C-73A93477D579}" name="Statut" dataDxfId="52"/>
    <tableColumn id="5" xr3:uid="{BFB9E35F-455F-F54D-83FE-16827DACE28B}" name="Ont pris part: " dataDxfId="51"/>
    <tableColumn id="4" xr3:uid="{F11C6CE1-0BBA-EF41-92EF-6BCD6E1EC3E7}" name="Observations" dataDxfId="50" dataCellStyle="Normal 2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FB6681A-80E8-4674-B2B8-DF222013A3DE}" name="Tableau248" displayName="Tableau248" ref="A11:E31" totalsRowShown="0" headerRowDxfId="49" dataDxfId="48" headerRowBorderDxfId="46" tableBorderDxfId="47">
  <autoFilter ref="A11:E31" xr:uid="{75FA2D87-217D-504F-A107-020B3F8FBC5A}"/>
  <tableColumns count="5">
    <tableColumn id="1" xr3:uid="{1606612D-44FF-CA43-85BA-BB598FD57324}" name="N°" dataDxfId="45" dataCellStyle="Normal 2"/>
    <tableColumn id="2" xr3:uid="{59800A98-F8F2-AB46-99F9-80C5DCAD101C}" name="Nom &amp; Prenom" dataDxfId="44" dataCellStyle="Normal 2"/>
    <tableColumn id="3" xr3:uid="{DB9A5C47-F85C-5647-B78F-ECAB2ECD2BD8}" name="Entité" dataDxfId="43"/>
    <tableColumn id="5" xr3:uid="{147B254D-6530-B648-B294-BBF65183D003}" name="E-mail" dataDxfId="42"/>
    <tableColumn id="4" xr3:uid="{9EE83730-6A24-8A43-9B93-2DFC60EFD46D}" name="Autres information" dataDxfId="41" dataCellStyle="Normal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CF381AA-20A0-8E48-B46F-8389F91E58DF}" name="Tableau26" displayName="Tableau26" ref="A5:J25" totalsRowShown="0" headerRowDxfId="107" dataDxfId="105" headerRowBorderDxfId="106" tableBorderDxfId="104" totalsRowBorderDxfId="103">
  <autoFilter ref="A5:J25" xr:uid="{A49B2C74-2BC3-6B46-BB99-9D1885583D8C}"/>
  <tableColumns count="10">
    <tableColumn id="1" xr3:uid="{3C3850BA-7F8B-A547-977C-B707838BB4B0}" name="No." dataDxfId="102">
      <calculatedColumnFormula>ROW(A1)</calculatedColumnFormula>
    </tableColumn>
    <tableColumn id="5" xr3:uid="{9EEE0746-3912-5649-BCA8-E62B589EF9A0}" name="Date de la demande_x000a_Date request" dataDxfId="101"/>
    <tableColumn id="6" xr3:uid="{B14D140A-E2FE-5944-B7B6-6385BEE02E87}" name="Date de reponse_x000a_Date answer" dataDxfId="100"/>
    <tableColumn id="17" xr3:uid="{D33A018B-515F-2D43-BBA9-D5B7503AD337}" name="Demande de _x000a_Request from" dataDxfId="99"/>
    <tableColumn id="2" xr3:uid="{B56A0578-65A3-5A4D-A668-0A5CEFBA705F}" name="Groupe d'enquête_x000a_Group" dataDxfId="98"/>
    <tableColumn id="3" xr3:uid="{8A162AD5-DB73-AA4A-A6C9-5B6F00C22531}" name="Question" dataDxfId="97"/>
    <tableColumn id="16" xr3:uid="{123B5912-AFA8-244B-937A-ADE335A42018}" name="Status" dataDxfId="96"/>
    <tableColumn id="4" xr3:uid="{114E4B39-63FD-0D42-A1C1-023B4EB72048}" name="Reponse_x000a_Answer" dataDxfId="95"/>
    <tableColumn id="7" xr3:uid="{874C2639-83A4-8248-8056-53126BB2ACED}" name="Actions" dataDxfId="94"/>
    <tableColumn id="8" xr3:uid="{142BDC9D-875B-6E45-B404-2CFE849CB196}" name="Commentaires_x000a_Comments" dataDxfId="93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E867256-4894-48DC-BA70-9554365B6131}" name="Tableau229" displayName="Tableau229" ref="A4:U38" totalsRowShown="0" headerRowDxfId="40" dataDxfId="39" headerRowBorderDxfId="37" tableBorderDxfId="38" totalsRowBorderDxfId="36">
  <autoFilter ref="A4:U38" xr:uid="{00000000-000C-0000-FFFF-FFFF02000000}"/>
  <tableColumns count="21">
    <tableColumn id="1" xr3:uid="{00000000-0010-0000-0200-000001000000}" name="N°" dataDxfId="35">
      <calculatedColumnFormula>ROW(A1)</calculatedColumnFormula>
    </tableColumn>
    <tableColumn id="24" xr3:uid="{01D94F4E-C980-4588-AAF8-3BA5B9FF8F12}" name="Année" dataDxfId="34"/>
    <tableColumn id="13" xr3:uid="{00000000-0010-0000-0200-00000D000000}" name="Ref. Recommandations" dataDxfId="33"/>
    <tableColumn id="12" xr3:uid="{00000000-0010-0000-0200-00000C000000}" name="sujets de préoccupation" dataDxfId="32"/>
    <tableColumn id="27" xr3:uid="{00000000-0010-0000-0200-00001B000000}" name="Constat justificicatif" dataDxfId="31"/>
    <tableColumn id="6" xr3:uid="{00000000-0010-0000-0200-000006000000}" name="Texte de la recommandation" dataDxfId="30"/>
    <tableColumn id="2" xr3:uid="{00000000-0010-0000-0200-000002000000}" name="Auteur" dataDxfId="29"/>
    <tableColumn id="14" xr3:uid="{00000000-0010-0000-0200-00000E000000}" name="Destinataire" dataDxfId="28"/>
    <tableColumn id="4" xr3:uid="{00000000-0010-0000-0200-000004000000}" name="Date d'émission" dataDxfId="27"/>
    <tableColumn id="19" xr3:uid="{00000000-0010-0000-0200-000013000000}" name="Statut" dataDxfId="26"/>
    <tableColumn id="8" xr3:uid="{00000000-0010-0000-0200-000008000000}" name="Reference _x000a_Source" dataDxfId="25"/>
    <tableColumn id="10" xr3:uid="{00000000-0010-0000-0200-00000A000000}" name=" Reponse du destinataire (date)" dataDxfId="24"/>
    <tableColumn id="26" xr3:uid="{00000000-0010-0000-0200-00001A000000}" name="Ref reponse du destinataire" dataDxfId="23"/>
    <tableColumn id="20" xr3:uid="{00000000-0010-0000-0200-000014000000}" name="Texte de reponse / Commentaire" dataDxfId="22"/>
    <tableColumn id="11" xr3:uid="{00000000-0010-0000-0200-00000B000000}" name="Reponse du Bureau sous 60jrs (Echeance)" dataDxfId="21"/>
    <tableColumn id="25" xr3:uid="{9E9A8CEE-8D3E-4A6A-8F5C-D1F91690B9BA}" name="Reference - reponse BEA" dataDxfId="20"/>
    <tableColumn id="22" xr3:uid="{00000000-0010-0000-0200-000016000000}" name="Catégories de reponse (évaluation)" dataDxfId="19"/>
    <tableColumn id="21" xr3:uid="{00000000-0010-0000-0200-000015000000}" name="Echeance de mise en œuvre" dataDxfId="18"/>
    <tableColumn id="9" xr3:uid="{00000000-0010-0000-0200-000009000000}" name="Statut (mise en œuvre)" dataDxfId="17"/>
    <tableColumn id="17" xr3:uid="{00000000-0010-0000-0200-000011000000}" name="Date de cloture_x000a_(Destinataire)" dataDxfId="16"/>
    <tableColumn id="16" xr3:uid="{00000000-0010-0000-0200-000010000000}" name="Observations" dataDxfId="1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Tableau4" displayName="Tableau4" ref="A4:R205" totalsRowShown="0" headerRowDxfId="92" dataDxfId="91">
  <autoFilter ref="A4:R205" xr:uid="{00000000-0009-0000-0100-000004000000}"/>
  <tableColumns count="18">
    <tableColumn id="1" xr3:uid="{00000000-0010-0000-0000-000001000000}" name="Liste des Etats membres de l'OACI" dataDxfId="90"/>
    <tableColumn id="2" xr3:uid="{00000000-0010-0000-0000-000002000000}" name="Type d'exploitation" dataDxfId="89"/>
    <tableColumn id="3" xr3:uid="{00000000-0010-0000-0000-000003000000}" name="Catégorie d'aeronef" dataDxfId="88"/>
    <tableColumn id="4" xr3:uid="{00000000-0010-0000-0000-000004000000}" name="Constructeur" dataDxfId="87"/>
    <tableColumn id="5" xr3:uid="{00000000-0010-0000-0000-000005000000}" name="Type d'occurrence" dataDxfId="86"/>
    <tableColumn id="10" xr3:uid="{00000000-0010-0000-0000-00000A000000}" name="Catégorie de l'événement" dataDxfId="85"/>
    <tableColumn id="6" xr3:uid="{00000000-0010-0000-0000-000006000000}" name="Conséquences humaines" dataDxfId="84"/>
    <tableColumn id="8" xr3:uid="{00000000-0010-0000-0000-000008000000}" name="Dommages subis par l’aéronef" dataDxfId="83"/>
    <tableColumn id="7" xr3:uid="{00000000-0010-0000-0000-000007000000}" name="Phase du vol" dataDxfId="82"/>
    <tableColumn id="9" xr3:uid="{00000000-0010-0000-0000-000009000000}" name="Regles de vol" dataDxfId="81"/>
    <tableColumn id="12" xr3:uid="{00000000-0010-0000-0000-00000C000000}" name="Conditions météorologiques" dataDxfId="80"/>
    <tableColumn id="13" xr3:uid="{00000000-0010-0000-0000-00000D000000}" name="Conditions de luminosité au moment de l'événement" dataDxfId="79"/>
    <tableColumn id="14" xr3:uid="{00000000-0010-0000-0000-00000E000000}" name="Masse " dataDxfId="78"/>
    <tableColumn id="17" xr3:uid="{00000000-0010-0000-0000-000011000000}" name="Ouverture de l'enquête" dataDxfId="77"/>
    <tableColumn id="18" xr3:uid="{00000000-0010-0000-0000-000012000000}" name="Indice de risque" dataDxfId="76"/>
    <tableColumn id="16" xr3:uid="{00000000-0010-0000-0000-000010000000}" name="Statut de l'enquête" dataDxfId="75"/>
    <tableColumn id="11" xr3:uid="{00000000-0010-0000-0000-00000B000000}" name="Departement " dataDxfId="74"/>
    <tableColumn id="15" xr3:uid="{00000000-0010-0000-0000-00000F000000}" name="Statut de l'enquête2" dataDxfId="73"/>
  </tableColumns>
  <tableStyleInfo name="Style de tableau 1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42"/>
  <sheetViews>
    <sheetView showGridLines="0" tabSelected="1" view="pageBreakPreview" zoomScale="50" zoomScaleNormal="94" zoomScaleSheetLayoutView="50" workbookViewId="0">
      <selection activeCell="B6" sqref="B6:B41"/>
    </sheetView>
  </sheetViews>
  <sheetFormatPr baseColWidth="10" defaultColWidth="10.85546875" defaultRowHeight="15.45"/>
  <cols>
    <col min="1" max="1" width="5.5" style="39" customWidth="1"/>
    <col min="2" max="2" width="6.5" style="40" customWidth="1"/>
    <col min="3" max="3" width="13" style="40" customWidth="1"/>
    <col min="4" max="4" width="16.35546875" style="41" customWidth="1"/>
    <col min="5" max="5" width="20.640625" style="39" customWidth="1"/>
    <col min="6" max="6" width="21" style="39" customWidth="1"/>
    <col min="7" max="7" width="30.140625" style="41" customWidth="1"/>
    <col min="8" max="8" width="32.5" style="40" customWidth="1"/>
    <col min="9" max="9" width="16.140625" style="40" customWidth="1"/>
    <col min="10" max="10" width="20.640625" style="40" customWidth="1"/>
    <col min="11" max="11" width="28.140625" style="40" customWidth="1"/>
    <col min="12" max="12" width="12.5" style="40" customWidth="1"/>
    <col min="13" max="15" width="21.640625" style="40" customWidth="1"/>
    <col min="16" max="16" width="20.35546875" style="40" customWidth="1"/>
    <col min="17" max="17" width="22" style="40" customWidth="1"/>
    <col min="18" max="18" width="26.640625" style="39" customWidth="1"/>
    <col min="19" max="19" width="16.140625" style="40" customWidth="1"/>
    <col min="20" max="20" width="14.140625" style="40" customWidth="1"/>
    <col min="21" max="21" width="12.85546875" style="39" customWidth="1"/>
    <col min="22" max="23" width="15.5" style="39" customWidth="1"/>
    <col min="24" max="24" width="18.85546875" style="39" customWidth="1"/>
    <col min="25" max="25" width="16.5" style="40" customWidth="1"/>
    <col min="26" max="27" width="16.140625" style="43" customWidth="1"/>
    <col min="28" max="28" width="26" style="41" customWidth="1"/>
    <col min="29" max="29" width="24.640625" style="40" customWidth="1"/>
    <col min="30" max="31" width="30" style="39" customWidth="1"/>
    <col min="32" max="32" width="30" style="41" customWidth="1"/>
    <col min="33" max="33" width="71.5" style="41" customWidth="1"/>
    <col min="34" max="34" width="35.5" style="44" customWidth="1"/>
    <col min="35" max="35" width="19.85546875" style="40" customWidth="1"/>
    <col min="36" max="36" width="11.5" style="42" customWidth="1"/>
    <col min="37" max="40" width="30.140625" style="39" customWidth="1"/>
    <col min="41" max="41" width="12.640625" style="40" customWidth="1"/>
    <col min="42" max="43" width="30.140625" style="39" customWidth="1"/>
    <col min="44" max="44" width="38.35546875" style="41" customWidth="1"/>
    <col min="45" max="45" width="28.35546875" style="41" customWidth="1"/>
    <col min="46" max="46" width="6.35546875" style="39" customWidth="1"/>
    <col min="47" max="16384" width="10.85546875" style="39"/>
  </cols>
  <sheetData>
    <row r="1" spans="1:48" ht="17.149999999999999">
      <c r="B1" s="66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9"/>
      <c r="AG1" s="68"/>
      <c r="AH1" s="70"/>
      <c r="AI1" s="70"/>
      <c r="AJ1" s="70"/>
      <c r="AK1" s="68"/>
      <c r="AL1" s="68"/>
      <c r="AM1" s="68"/>
      <c r="AN1" s="68"/>
      <c r="AO1" s="68"/>
      <c r="AP1" s="68"/>
      <c r="AQ1" s="68"/>
      <c r="AR1" s="68"/>
      <c r="AS1" s="68"/>
    </row>
    <row r="4" spans="1:48" ht="18" customHeight="1">
      <c r="C4" s="79" t="s">
        <v>461</v>
      </c>
      <c r="D4" s="80"/>
      <c r="E4" s="80"/>
      <c r="F4" s="81"/>
      <c r="G4" s="82" t="s">
        <v>462</v>
      </c>
      <c r="H4" s="83"/>
      <c r="I4" s="79" t="s">
        <v>463</v>
      </c>
      <c r="J4" s="80"/>
      <c r="K4" s="80"/>
      <c r="L4" s="80"/>
      <c r="M4" s="80"/>
      <c r="N4" s="80"/>
      <c r="O4" s="80"/>
      <c r="P4" s="80"/>
      <c r="Q4" s="81"/>
      <c r="Y4" s="84" t="s">
        <v>468</v>
      </c>
      <c r="Z4" s="71"/>
      <c r="AA4" s="71"/>
      <c r="AB4" s="71"/>
      <c r="AC4" s="72"/>
      <c r="AD4" s="73" t="s">
        <v>466</v>
      </c>
      <c r="AE4" s="74"/>
      <c r="AF4" s="85"/>
      <c r="AG4" s="74"/>
      <c r="AH4" s="71" t="s">
        <v>500</v>
      </c>
      <c r="AI4" s="71"/>
      <c r="AJ4" s="72"/>
      <c r="AK4" s="73" t="s">
        <v>465</v>
      </c>
      <c r="AL4" s="74"/>
      <c r="AM4" s="74"/>
      <c r="AN4" s="75"/>
      <c r="AO4" s="76" t="s">
        <v>464</v>
      </c>
      <c r="AP4" s="77"/>
      <c r="AQ4" s="77"/>
      <c r="AR4" s="78"/>
    </row>
    <row r="5" spans="1:48" s="42" customFormat="1" ht="50.05" customHeight="1">
      <c r="B5" s="42" t="s">
        <v>0</v>
      </c>
      <c r="C5" s="45" t="s">
        <v>518</v>
      </c>
      <c r="D5" s="46" t="s">
        <v>18</v>
      </c>
      <c r="E5" s="46" t="s">
        <v>19</v>
      </c>
      <c r="F5" s="47" t="s">
        <v>20</v>
      </c>
      <c r="G5" s="45" t="s">
        <v>6</v>
      </c>
      <c r="H5" s="47" t="s">
        <v>13</v>
      </c>
      <c r="I5" s="45" t="s">
        <v>343</v>
      </c>
      <c r="J5" s="46" t="s">
        <v>5</v>
      </c>
      <c r="K5" s="46" t="s">
        <v>511</v>
      </c>
      <c r="L5" s="46" t="s">
        <v>376</v>
      </c>
      <c r="M5" s="46" t="s">
        <v>21</v>
      </c>
      <c r="N5" s="45" t="s">
        <v>513</v>
      </c>
      <c r="O5" s="46" t="s">
        <v>512</v>
      </c>
      <c r="P5" s="46" t="s">
        <v>7</v>
      </c>
      <c r="Q5" s="47" t="s">
        <v>8</v>
      </c>
      <c r="R5" s="48" t="s">
        <v>22</v>
      </c>
      <c r="S5" s="49" t="s">
        <v>348</v>
      </c>
      <c r="T5" s="49" t="s">
        <v>9</v>
      </c>
      <c r="U5" s="50" t="s">
        <v>10</v>
      </c>
      <c r="V5" s="42" t="s">
        <v>469</v>
      </c>
      <c r="W5" s="42" t="s">
        <v>428</v>
      </c>
      <c r="X5" s="42" t="s">
        <v>420</v>
      </c>
      <c r="Y5" s="51" t="s">
        <v>435</v>
      </c>
      <c r="Z5" s="52" t="s">
        <v>345</v>
      </c>
      <c r="AA5" s="52" t="s">
        <v>575</v>
      </c>
      <c r="AB5" s="52" t="s">
        <v>467</v>
      </c>
      <c r="AC5" s="53" t="s">
        <v>12</v>
      </c>
      <c r="AD5" s="51" t="s">
        <v>11</v>
      </c>
      <c r="AE5" s="51" t="s">
        <v>576</v>
      </c>
      <c r="AF5" s="52" t="s">
        <v>429</v>
      </c>
      <c r="AG5" s="52" t="s">
        <v>344</v>
      </c>
      <c r="AH5" s="46" t="s">
        <v>347</v>
      </c>
      <c r="AI5" s="47" t="s">
        <v>346</v>
      </c>
      <c r="AJ5" s="54" t="s">
        <v>474</v>
      </c>
      <c r="AK5" s="51" t="s">
        <v>3</v>
      </c>
      <c r="AL5" s="52" t="s">
        <v>14</v>
      </c>
      <c r="AM5" s="52" t="s">
        <v>15</v>
      </c>
      <c r="AN5" s="53" t="s">
        <v>4</v>
      </c>
      <c r="AO5" s="45" t="s">
        <v>16</v>
      </c>
      <c r="AP5" s="46" t="s">
        <v>17</v>
      </c>
      <c r="AQ5" s="46" t="s">
        <v>2</v>
      </c>
      <c r="AR5" s="47" t="s">
        <v>577</v>
      </c>
      <c r="AS5" s="42" t="s">
        <v>1</v>
      </c>
    </row>
    <row r="6" spans="1:48" ht="18.45">
      <c r="B6" s="33">
        <v>1</v>
      </c>
      <c r="C6" s="34"/>
      <c r="D6" s="35"/>
      <c r="E6" s="33"/>
      <c r="F6" s="33"/>
      <c r="G6" s="35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</row>
    <row r="7" spans="1:48" ht="18.45">
      <c r="B7" s="55">
        <v>1.5</v>
      </c>
      <c r="C7" s="34"/>
      <c r="D7" s="35"/>
      <c r="E7" s="36"/>
      <c r="F7" s="33"/>
      <c r="G7" s="35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56"/>
      <c r="W7" s="56"/>
      <c r="X7" s="56"/>
      <c r="Y7" s="34"/>
      <c r="Z7" s="34"/>
      <c r="AA7" s="34"/>
      <c r="AB7" s="35"/>
      <c r="AC7" s="33"/>
      <c r="AD7" s="36"/>
      <c r="AE7" s="36"/>
      <c r="AF7" s="37"/>
      <c r="AG7" s="35"/>
      <c r="AH7" s="57"/>
      <c r="AI7" s="33"/>
      <c r="AJ7" s="36"/>
      <c r="AK7" s="36"/>
      <c r="AL7" s="36"/>
      <c r="AM7" s="36"/>
      <c r="AN7" s="36"/>
      <c r="AO7" s="34"/>
      <c r="AP7" s="36"/>
      <c r="AQ7" s="36"/>
      <c r="AR7" s="35"/>
      <c r="AS7" s="35"/>
    </row>
    <row r="8" spans="1:48" ht="18.45">
      <c r="B8" s="33">
        <v>2</v>
      </c>
      <c r="C8" s="34"/>
      <c r="D8" s="35"/>
      <c r="E8" s="33"/>
      <c r="F8" s="33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</row>
    <row r="9" spans="1:48" ht="18.45">
      <c r="A9" s="33"/>
      <c r="B9" s="55">
        <v>2.5</v>
      </c>
      <c r="C9" s="33"/>
      <c r="D9" s="35"/>
      <c r="E9" s="36"/>
      <c r="F9" s="33"/>
      <c r="G9" s="35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56"/>
      <c r="W9" s="56"/>
      <c r="X9" s="56"/>
      <c r="Y9" s="33"/>
      <c r="Z9" s="33"/>
      <c r="AA9" s="33"/>
      <c r="AB9" s="35"/>
      <c r="AC9" s="33"/>
      <c r="AD9" s="36"/>
      <c r="AE9" s="36"/>
      <c r="AF9" s="37"/>
      <c r="AG9" s="35"/>
      <c r="AH9" s="57"/>
      <c r="AI9" s="33"/>
      <c r="AJ9" s="36"/>
      <c r="AK9" s="36"/>
      <c r="AL9" s="36"/>
      <c r="AM9" s="36"/>
      <c r="AN9" s="36"/>
      <c r="AO9" s="33"/>
      <c r="AP9" s="36"/>
      <c r="AQ9" s="36"/>
      <c r="AR9" s="35"/>
      <c r="AS9" s="35"/>
    </row>
    <row r="10" spans="1:48" ht="18.45">
      <c r="A10" s="55"/>
      <c r="B10" s="33">
        <v>3</v>
      </c>
      <c r="C10" s="33"/>
      <c r="D10" s="35"/>
      <c r="E10" s="36"/>
      <c r="F10" s="33"/>
      <c r="G10" s="35"/>
      <c r="H10" s="33"/>
      <c r="I10" s="33"/>
      <c r="J10" s="33"/>
      <c r="K10" s="33"/>
      <c r="L10" s="38"/>
      <c r="M10" s="33"/>
      <c r="N10" s="33"/>
      <c r="O10" s="33"/>
      <c r="P10" s="33"/>
      <c r="Q10" s="33"/>
      <c r="R10" s="33"/>
      <c r="S10" s="33"/>
      <c r="T10" s="33"/>
      <c r="U10" s="33"/>
      <c r="V10" s="56"/>
      <c r="W10" s="56"/>
      <c r="X10" s="56"/>
      <c r="Y10" s="33"/>
      <c r="Z10" s="33"/>
      <c r="AA10" s="33"/>
      <c r="AB10" s="35"/>
      <c r="AC10" s="33"/>
      <c r="AD10" s="36"/>
      <c r="AE10" s="36"/>
      <c r="AF10" s="37"/>
      <c r="AG10" s="35"/>
      <c r="AH10" s="57"/>
      <c r="AI10" s="33"/>
      <c r="AJ10" s="36"/>
      <c r="AK10" s="36"/>
      <c r="AL10" s="36"/>
      <c r="AM10" s="36"/>
      <c r="AN10" s="36"/>
      <c r="AO10" s="33"/>
      <c r="AP10" s="36"/>
      <c r="AQ10" s="36"/>
      <c r="AR10" s="35"/>
      <c r="AS10" s="35"/>
    </row>
    <row r="11" spans="1:48" ht="18.45">
      <c r="A11" s="33"/>
      <c r="B11" s="55">
        <v>3.5</v>
      </c>
      <c r="C11" s="33"/>
      <c r="D11" s="35"/>
      <c r="E11" s="36"/>
      <c r="F11" s="33"/>
      <c r="G11" s="35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56"/>
      <c r="W11" s="56"/>
      <c r="X11" s="56"/>
      <c r="Y11" s="33"/>
      <c r="Z11" s="33"/>
      <c r="AA11" s="33"/>
      <c r="AB11" s="35"/>
      <c r="AC11" s="33"/>
      <c r="AD11" s="36"/>
      <c r="AE11" s="36"/>
      <c r="AF11" s="37"/>
      <c r="AG11" s="35"/>
      <c r="AH11" s="57"/>
      <c r="AI11" s="33"/>
      <c r="AJ11" s="36"/>
      <c r="AK11" s="36"/>
      <c r="AL11" s="36"/>
      <c r="AM11" s="36"/>
      <c r="AN11" s="36"/>
      <c r="AO11" s="33"/>
      <c r="AP11" s="36"/>
      <c r="AQ11" s="36"/>
      <c r="AR11" s="35"/>
      <c r="AS11" s="35"/>
    </row>
    <row r="12" spans="1:48" ht="18.45">
      <c r="A12" s="33"/>
      <c r="B12" s="33">
        <v>4</v>
      </c>
      <c r="C12" s="33"/>
      <c r="D12" s="35"/>
      <c r="E12" s="36"/>
      <c r="F12" s="33"/>
      <c r="G12" s="35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56"/>
      <c r="W12" s="56"/>
      <c r="X12" s="56"/>
      <c r="Y12" s="33"/>
      <c r="Z12" s="33"/>
      <c r="AA12" s="33"/>
      <c r="AB12" s="35"/>
      <c r="AC12" s="33"/>
      <c r="AD12" s="36"/>
      <c r="AE12" s="36"/>
      <c r="AF12" s="37"/>
      <c r="AG12" s="35"/>
      <c r="AH12" s="57"/>
      <c r="AI12" s="33"/>
      <c r="AJ12" s="36"/>
      <c r="AK12" s="36"/>
      <c r="AL12" s="36"/>
      <c r="AM12" s="36"/>
      <c r="AN12" s="36"/>
      <c r="AO12" s="33"/>
      <c r="AP12" s="36"/>
      <c r="AQ12" s="36"/>
      <c r="AR12" s="35"/>
      <c r="AS12" s="35"/>
    </row>
    <row r="13" spans="1:48" ht="18.45">
      <c r="A13" s="55"/>
      <c r="B13" s="55">
        <v>4.5</v>
      </c>
      <c r="C13" s="33"/>
      <c r="D13" s="35"/>
      <c r="E13" s="36"/>
      <c r="F13" s="33"/>
      <c r="G13" s="35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56"/>
      <c r="W13" s="56"/>
      <c r="X13" s="56"/>
      <c r="Y13" s="33"/>
      <c r="Z13" s="33"/>
      <c r="AA13" s="33"/>
      <c r="AB13" s="35"/>
      <c r="AC13" s="33"/>
      <c r="AD13" s="36"/>
      <c r="AE13" s="36"/>
      <c r="AF13" s="37"/>
      <c r="AG13" s="35"/>
      <c r="AH13" s="57"/>
      <c r="AI13" s="33"/>
      <c r="AJ13" s="36"/>
      <c r="AK13" s="36"/>
      <c r="AL13" s="36"/>
      <c r="AM13" s="36"/>
      <c r="AN13" s="36"/>
      <c r="AO13" s="33"/>
      <c r="AP13" s="36"/>
      <c r="AQ13" s="36"/>
      <c r="AR13" s="35"/>
      <c r="AS13" s="35"/>
    </row>
    <row r="14" spans="1:48" ht="18.45">
      <c r="A14" s="33"/>
      <c r="B14" s="33">
        <v>5</v>
      </c>
      <c r="C14" s="33"/>
      <c r="D14" s="35"/>
      <c r="E14" s="36"/>
      <c r="F14" s="33"/>
      <c r="G14" s="35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56"/>
      <c r="W14" s="56"/>
      <c r="X14" s="56"/>
      <c r="Y14" s="33"/>
      <c r="Z14" s="33"/>
      <c r="AA14" s="33"/>
      <c r="AB14" s="35"/>
      <c r="AC14" s="33"/>
      <c r="AD14" s="36"/>
      <c r="AE14" s="36"/>
      <c r="AF14" s="37"/>
      <c r="AG14" s="35"/>
      <c r="AH14" s="57"/>
      <c r="AI14" s="33"/>
      <c r="AJ14" s="36"/>
      <c r="AK14" s="36"/>
      <c r="AL14" s="36"/>
      <c r="AM14" s="36"/>
      <c r="AN14" s="36"/>
      <c r="AO14" s="33"/>
      <c r="AP14" s="36"/>
      <c r="AQ14" s="36"/>
      <c r="AR14" s="35"/>
      <c r="AS14" s="35"/>
    </row>
    <row r="15" spans="1:48" ht="18.45">
      <c r="A15" s="33"/>
      <c r="B15" s="55">
        <v>5.5</v>
      </c>
      <c r="C15" s="33"/>
      <c r="D15" s="35"/>
      <c r="E15" s="36"/>
      <c r="F15" s="33"/>
      <c r="G15" s="35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56"/>
      <c r="W15" s="56"/>
      <c r="X15" s="56"/>
      <c r="Y15" s="33"/>
      <c r="Z15" s="33"/>
      <c r="AA15" s="33"/>
      <c r="AB15" s="35"/>
      <c r="AC15" s="33"/>
      <c r="AD15" s="36"/>
      <c r="AE15" s="36"/>
      <c r="AF15" s="37"/>
      <c r="AG15" s="35"/>
      <c r="AH15" s="57"/>
      <c r="AI15" s="33"/>
      <c r="AJ15" s="36"/>
      <c r="AK15" s="36"/>
      <c r="AL15" s="36"/>
      <c r="AM15" s="36"/>
      <c r="AN15" s="36"/>
      <c r="AO15" s="33"/>
      <c r="AP15" s="36"/>
      <c r="AQ15" s="36"/>
      <c r="AR15" s="35"/>
      <c r="AS15" s="35"/>
    </row>
    <row r="16" spans="1:48" ht="18.45">
      <c r="A16" s="55"/>
      <c r="B16" s="33">
        <v>6</v>
      </c>
      <c r="C16" s="33"/>
      <c r="D16" s="35"/>
      <c r="E16" s="36"/>
      <c r="F16" s="33"/>
      <c r="G16" s="35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56"/>
      <c r="W16" s="56"/>
      <c r="X16" s="56"/>
      <c r="Y16" s="33"/>
      <c r="Z16" s="33"/>
      <c r="AA16" s="33"/>
      <c r="AB16" s="35"/>
      <c r="AC16" s="33"/>
      <c r="AD16" s="36"/>
      <c r="AE16" s="36"/>
      <c r="AF16" s="37"/>
      <c r="AG16" s="35"/>
      <c r="AH16" s="57"/>
      <c r="AI16" s="33"/>
      <c r="AJ16" s="36"/>
      <c r="AK16" s="36"/>
      <c r="AL16" s="36"/>
      <c r="AM16" s="36"/>
      <c r="AN16" s="36"/>
      <c r="AO16" s="33"/>
      <c r="AP16" s="36"/>
      <c r="AQ16" s="36"/>
      <c r="AR16" s="35"/>
      <c r="AS16" s="35"/>
    </row>
    <row r="17" spans="1:45" ht="18.45">
      <c r="A17" s="33"/>
      <c r="B17" s="55">
        <v>6.5</v>
      </c>
      <c r="C17" s="33"/>
      <c r="D17" s="35"/>
      <c r="E17" s="36"/>
      <c r="F17" s="33"/>
      <c r="G17" s="35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56"/>
      <c r="W17" s="56"/>
      <c r="X17" s="56"/>
      <c r="Y17" s="33"/>
      <c r="Z17" s="33"/>
      <c r="AA17" s="33"/>
      <c r="AB17" s="35"/>
      <c r="AC17" s="33"/>
      <c r="AD17" s="36"/>
      <c r="AE17" s="36"/>
      <c r="AF17" s="37"/>
      <c r="AG17" s="35"/>
      <c r="AH17" s="57"/>
      <c r="AI17" s="33"/>
      <c r="AJ17" s="36"/>
      <c r="AK17" s="36"/>
      <c r="AL17" s="36"/>
      <c r="AM17" s="36"/>
      <c r="AN17" s="36"/>
      <c r="AO17" s="33"/>
      <c r="AP17" s="36"/>
      <c r="AQ17" s="36"/>
      <c r="AR17" s="35"/>
      <c r="AS17" s="35"/>
    </row>
    <row r="18" spans="1:45" ht="18.45">
      <c r="A18" s="33"/>
      <c r="B18" s="33">
        <v>7</v>
      </c>
      <c r="C18" s="33"/>
      <c r="D18" s="35"/>
      <c r="E18" s="36"/>
      <c r="F18" s="33"/>
      <c r="G18" s="35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56"/>
      <c r="W18" s="56"/>
      <c r="X18" s="56"/>
      <c r="Y18" s="33"/>
      <c r="Z18" s="33"/>
      <c r="AA18" s="33"/>
      <c r="AB18" s="35"/>
      <c r="AC18" s="33"/>
      <c r="AD18" s="36"/>
      <c r="AE18" s="36"/>
      <c r="AF18" s="37"/>
      <c r="AG18" s="35"/>
      <c r="AH18" s="57"/>
      <c r="AI18" s="33"/>
      <c r="AJ18" s="36"/>
      <c r="AK18" s="36"/>
      <c r="AL18" s="36"/>
      <c r="AM18" s="36"/>
      <c r="AN18" s="36"/>
      <c r="AO18" s="33"/>
      <c r="AP18" s="36"/>
      <c r="AQ18" s="36"/>
      <c r="AR18" s="35"/>
      <c r="AS18" s="35"/>
    </row>
    <row r="19" spans="1:45" ht="18.45">
      <c r="A19" s="55"/>
      <c r="B19" s="55">
        <v>7.5</v>
      </c>
      <c r="C19" s="33"/>
      <c r="D19" s="35"/>
      <c r="E19" s="36"/>
      <c r="F19" s="33"/>
      <c r="G19" s="35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56"/>
      <c r="W19" s="56"/>
      <c r="X19" s="56"/>
      <c r="Y19" s="33"/>
      <c r="Z19" s="33"/>
      <c r="AA19" s="33"/>
      <c r="AB19" s="35"/>
      <c r="AC19" s="33"/>
      <c r="AD19" s="36"/>
      <c r="AE19" s="36"/>
      <c r="AF19" s="37"/>
      <c r="AG19" s="35"/>
      <c r="AH19" s="57"/>
      <c r="AI19" s="33"/>
      <c r="AJ19" s="36"/>
      <c r="AK19" s="36"/>
      <c r="AL19" s="36"/>
      <c r="AM19" s="36"/>
      <c r="AN19" s="36"/>
      <c r="AO19" s="33"/>
      <c r="AP19" s="36"/>
      <c r="AQ19" s="36"/>
      <c r="AR19" s="35"/>
      <c r="AS19" s="35"/>
    </row>
    <row r="20" spans="1:45" ht="18.45">
      <c r="A20" s="33"/>
      <c r="B20" s="33">
        <v>8</v>
      </c>
      <c r="C20" s="33"/>
      <c r="D20" s="35"/>
      <c r="E20" s="36"/>
      <c r="F20" s="33"/>
      <c r="G20" s="35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56"/>
      <c r="W20" s="56"/>
      <c r="X20" s="56"/>
      <c r="Y20" s="33"/>
      <c r="Z20" s="33"/>
      <c r="AA20" s="33"/>
      <c r="AB20" s="35"/>
      <c r="AC20" s="33"/>
      <c r="AD20" s="36"/>
      <c r="AE20" s="36"/>
      <c r="AF20" s="37"/>
      <c r="AG20" s="35"/>
      <c r="AH20" s="57"/>
      <c r="AI20" s="33"/>
      <c r="AJ20" s="36"/>
      <c r="AK20" s="36"/>
      <c r="AL20" s="36"/>
      <c r="AM20" s="36"/>
      <c r="AN20" s="36"/>
      <c r="AO20" s="33"/>
      <c r="AP20" s="36"/>
      <c r="AQ20" s="36"/>
      <c r="AR20" s="35"/>
      <c r="AS20" s="35"/>
    </row>
    <row r="21" spans="1:45" ht="18.45">
      <c r="A21" s="33"/>
      <c r="B21" s="55">
        <v>8.5</v>
      </c>
      <c r="C21" s="33"/>
      <c r="D21" s="35"/>
      <c r="E21" s="36"/>
      <c r="F21" s="33"/>
      <c r="G21" s="35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56"/>
      <c r="W21" s="56"/>
      <c r="X21" s="56"/>
      <c r="Y21" s="33"/>
      <c r="Z21" s="33"/>
      <c r="AA21" s="33"/>
      <c r="AB21" s="35"/>
      <c r="AC21" s="33"/>
      <c r="AD21" s="36"/>
      <c r="AE21" s="36"/>
      <c r="AF21" s="37"/>
      <c r="AG21" s="35"/>
      <c r="AH21" s="57"/>
      <c r="AI21" s="33"/>
      <c r="AJ21" s="36"/>
      <c r="AK21" s="36"/>
      <c r="AL21" s="36"/>
      <c r="AM21" s="36"/>
      <c r="AN21" s="36"/>
      <c r="AO21" s="33"/>
      <c r="AP21" s="36"/>
      <c r="AQ21" s="36"/>
      <c r="AR21" s="35"/>
      <c r="AS21" s="35"/>
    </row>
    <row r="22" spans="1:45" ht="18.45">
      <c r="A22" s="55"/>
      <c r="B22" s="33">
        <v>9</v>
      </c>
      <c r="C22" s="33"/>
      <c r="D22" s="35"/>
      <c r="E22" s="36"/>
      <c r="F22" s="33"/>
      <c r="G22" s="35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56"/>
      <c r="W22" s="56"/>
      <c r="X22" s="56"/>
      <c r="Y22" s="33"/>
      <c r="Z22" s="33"/>
      <c r="AA22" s="33"/>
      <c r="AB22" s="35"/>
      <c r="AC22" s="33"/>
      <c r="AD22" s="36"/>
      <c r="AE22" s="36"/>
      <c r="AF22" s="37"/>
      <c r="AG22" s="35"/>
      <c r="AH22" s="57"/>
      <c r="AI22" s="33"/>
      <c r="AJ22" s="36"/>
      <c r="AK22" s="36"/>
      <c r="AL22" s="36"/>
      <c r="AM22" s="36"/>
      <c r="AN22" s="36"/>
      <c r="AO22" s="33"/>
      <c r="AP22" s="36"/>
      <c r="AQ22" s="36"/>
      <c r="AR22" s="35"/>
      <c r="AS22" s="35"/>
    </row>
    <row r="23" spans="1:45" ht="18.45">
      <c r="A23" s="33"/>
      <c r="B23" s="55">
        <v>9.5</v>
      </c>
      <c r="C23" s="33"/>
      <c r="D23" s="35"/>
      <c r="E23" s="36"/>
      <c r="F23" s="33"/>
      <c r="G23" s="35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56"/>
      <c r="W23" s="56"/>
      <c r="X23" s="56"/>
      <c r="Y23" s="33"/>
      <c r="Z23" s="33"/>
      <c r="AA23" s="33"/>
      <c r="AB23" s="35"/>
      <c r="AC23" s="33"/>
      <c r="AD23" s="36"/>
      <c r="AE23" s="36"/>
      <c r="AF23" s="37"/>
      <c r="AG23" s="35"/>
      <c r="AH23" s="57"/>
      <c r="AI23" s="33"/>
      <c r="AJ23" s="36"/>
      <c r="AK23" s="36"/>
      <c r="AL23" s="36"/>
      <c r="AM23" s="36"/>
      <c r="AN23" s="36"/>
      <c r="AO23" s="33"/>
      <c r="AP23" s="36"/>
      <c r="AQ23" s="36"/>
      <c r="AR23" s="35"/>
      <c r="AS23" s="35"/>
    </row>
    <row r="24" spans="1:45" ht="18.45">
      <c r="A24" s="33"/>
      <c r="B24" s="33">
        <v>10</v>
      </c>
      <c r="C24" s="33"/>
      <c r="D24" s="35"/>
      <c r="E24" s="36"/>
      <c r="F24" s="33"/>
      <c r="G24" s="35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56"/>
      <c r="W24" s="56"/>
      <c r="X24" s="56"/>
      <c r="Y24" s="33"/>
      <c r="Z24" s="33"/>
      <c r="AA24" s="33"/>
      <c r="AB24" s="35"/>
      <c r="AC24" s="33"/>
      <c r="AD24" s="36"/>
      <c r="AE24" s="36"/>
      <c r="AF24" s="37"/>
      <c r="AG24" s="35"/>
      <c r="AH24" s="57"/>
      <c r="AI24" s="33"/>
      <c r="AJ24" s="36"/>
      <c r="AK24" s="36"/>
      <c r="AL24" s="36"/>
      <c r="AM24" s="36"/>
      <c r="AN24" s="36"/>
      <c r="AO24" s="33"/>
      <c r="AP24" s="36"/>
      <c r="AQ24" s="36"/>
      <c r="AR24" s="35"/>
      <c r="AS24" s="35"/>
    </row>
    <row r="25" spans="1:45" ht="18.45">
      <c r="A25" s="55"/>
      <c r="B25" s="55">
        <v>10.5</v>
      </c>
      <c r="C25" s="33"/>
      <c r="D25" s="35"/>
      <c r="E25" s="36"/>
      <c r="F25" s="33"/>
      <c r="G25" s="35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56"/>
      <c r="W25" s="56"/>
      <c r="X25" s="56"/>
      <c r="Y25" s="33"/>
      <c r="Z25" s="33"/>
      <c r="AA25" s="33"/>
      <c r="AB25" s="35"/>
      <c r="AC25" s="33"/>
      <c r="AD25" s="36"/>
      <c r="AE25" s="36"/>
      <c r="AF25" s="37"/>
      <c r="AG25" s="35"/>
      <c r="AH25" s="57"/>
      <c r="AI25" s="33"/>
      <c r="AJ25" s="36"/>
      <c r="AK25" s="36"/>
      <c r="AL25" s="36"/>
      <c r="AM25" s="36"/>
      <c r="AN25" s="36"/>
      <c r="AO25" s="33"/>
      <c r="AP25" s="36"/>
      <c r="AQ25" s="36"/>
      <c r="AR25" s="35"/>
      <c r="AS25" s="35"/>
    </row>
    <row r="26" spans="1:45" ht="18.45">
      <c r="A26" s="33"/>
      <c r="B26" s="33">
        <v>11</v>
      </c>
      <c r="C26" s="33"/>
      <c r="D26" s="35"/>
      <c r="E26" s="36"/>
      <c r="F26" s="33"/>
      <c r="G26" s="35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56"/>
      <c r="W26" s="56"/>
      <c r="X26" s="56"/>
      <c r="Y26" s="33"/>
      <c r="Z26" s="33"/>
      <c r="AA26" s="33"/>
      <c r="AB26" s="35"/>
      <c r="AC26" s="33"/>
      <c r="AD26" s="36"/>
      <c r="AE26" s="36"/>
      <c r="AF26" s="37"/>
      <c r="AG26" s="35"/>
      <c r="AH26" s="57"/>
      <c r="AI26" s="33"/>
      <c r="AJ26" s="36"/>
      <c r="AK26" s="36"/>
      <c r="AL26" s="36"/>
      <c r="AM26" s="36"/>
      <c r="AN26" s="36"/>
      <c r="AO26" s="33"/>
      <c r="AP26" s="36"/>
      <c r="AQ26" s="36"/>
      <c r="AR26" s="35"/>
      <c r="AS26" s="35"/>
    </row>
    <row r="27" spans="1:45" ht="18.45">
      <c r="A27" s="33"/>
      <c r="B27" s="55">
        <v>11.5</v>
      </c>
      <c r="C27" s="33"/>
      <c r="D27" s="35"/>
      <c r="E27" s="36"/>
      <c r="F27" s="33"/>
      <c r="G27" s="35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56"/>
      <c r="W27" s="56"/>
      <c r="X27" s="56"/>
      <c r="Y27" s="33"/>
      <c r="Z27" s="33"/>
      <c r="AA27" s="33"/>
      <c r="AB27" s="35"/>
      <c r="AC27" s="33"/>
      <c r="AD27" s="36"/>
      <c r="AE27" s="36"/>
      <c r="AF27" s="37"/>
      <c r="AG27" s="35"/>
      <c r="AH27" s="57"/>
      <c r="AI27" s="33"/>
      <c r="AJ27" s="36"/>
      <c r="AK27" s="36"/>
      <c r="AL27" s="36"/>
      <c r="AM27" s="36"/>
      <c r="AN27" s="36"/>
      <c r="AO27" s="33"/>
      <c r="AP27" s="36"/>
      <c r="AQ27" s="36"/>
      <c r="AR27" s="35"/>
      <c r="AS27" s="35"/>
    </row>
    <row r="28" spans="1:45" ht="18.45">
      <c r="A28" s="55"/>
      <c r="B28" s="33">
        <v>12</v>
      </c>
      <c r="C28" s="33"/>
      <c r="D28" s="35"/>
      <c r="E28" s="36"/>
      <c r="F28" s="33"/>
      <c r="G28" s="35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56"/>
      <c r="W28" s="56"/>
      <c r="X28" s="56"/>
      <c r="Y28" s="33"/>
      <c r="Z28" s="33"/>
      <c r="AA28" s="33"/>
      <c r="AB28" s="35"/>
      <c r="AC28" s="33"/>
      <c r="AD28" s="36"/>
      <c r="AE28" s="36"/>
      <c r="AF28" s="37"/>
      <c r="AG28" s="35"/>
      <c r="AH28" s="57"/>
      <c r="AI28" s="33"/>
      <c r="AJ28" s="36"/>
      <c r="AK28" s="36"/>
      <c r="AL28" s="36"/>
      <c r="AM28" s="36"/>
      <c r="AN28" s="36"/>
      <c r="AO28" s="33"/>
      <c r="AP28" s="36"/>
      <c r="AQ28" s="36"/>
      <c r="AR28" s="35"/>
      <c r="AS28" s="35"/>
    </row>
    <row r="29" spans="1:45" ht="18.45">
      <c r="A29" s="33"/>
      <c r="B29" s="55">
        <v>12.5</v>
      </c>
      <c r="C29" s="33"/>
      <c r="D29" s="35"/>
      <c r="E29" s="36"/>
      <c r="F29" s="33"/>
      <c r="G29" s="35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56"/>
      <c r="W29" s="56"/>
      <c r="X29" s="56"/>
      <c r="Y29" s="33"/>
      <c r="Z29" s="33"/>
      <c r="AA29" s="33"/>
      <c r="AB29" s="35"/>
      <c r="AC29" s="33"/>
      <c r="AD29" s="36"/>
      <c r="AE29" s="36"/>
      <c r="AF29" s="37"/>
      <c r="AG29" s="35"/>
      <c r="AH29" s="57"/>
      <c r="AI29" s="33"/>
      <c r="AJ29" s="36"/>
      <c r="AK29" s="36"/>
      <c r="AL29" s="36"/>
      <c r="AM29" s="36"/>
      <c r="AN29" s="36"/>
      <c r="AO29" s="33"/>
      <c r="AP29" s="36"/>
      <c r="AQ29" s="36"/>
      <c r="AR29" s="35"/>
      <c r="AS29" s="35"/>
    </row>
    <row r="30" spans="1:45" ht="18.45">
      <c r="A30" s="33"/>
      <c r="B30" s="33">
        <v>13</v>
      </c>
      <c r="C30" s="33"/>
      <c r="D30" s="35"/>
      <c r="E30" s="36"/>
      <c r="F30" s="33"/>
      <c r="G30" s="35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56"/>
      <c r="W30" s="56"/>
      <c r="X30" s="56"/>
      <c r="Y30" s="33"/>
      <c r="Z30" s="33"/>
      <c r="AA30" s="33"/>
      <c r="AB30" s="35"/>
      <c r="AC30" s="33"/>
      <c r="AD30" s="36"/>
      <c r="AE30" s="36"/>
      <c r="AF30" s="37"/>
      <c r="AG30" s="35"/>
      <c r="AH30" s="57"/>
      <c r="AI30" s="33"/>
      <c r="AJ30" s="36"/>
      <c r="AK30" s="36"/>
      <c r="AL30" s="36"/>
      <c r="AM30" s="36"/>
      <c r="AN30" s="36"/>
      <c r="AO30" s="33"/>
      <c r="AP30" s="36"/>
      <c r="AQ30" s="36"/>
      <c r="AR30" s="35"/>
      <c r="AS30" s="35"/>
    </row>
    <row r="31" spans="1:45" ht="18.45">
      <c r="A31" s="55"/>
      <c r="B31" s="55">
        <v>13.5</v>
      </c>
      <c r="C31" s="33"/>
      <c r="D31" s="35"/>
      <c r="E31" s="36"/>
      <c r="F31" s="33"/>
      <c r="G31" s="35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56"/>
      <c r="W31" s="56"/>
      <c r="X31" s="56"/>
      <c r="Y31" s="33"/>
      <c r="Z31" s="33"/>
      <c r="AA31" s="33"/>
      <c r="AB31" s="35"/>
      <c r="AC31" s="33"/>
      <c r="AD31" s="36"/>
      <c r="AE31" s="36"/>
      <c r="AF31" s="37"/>
      <c r="AG31" s="35"/>
      <c r="AH31" s="57"/>
      <c r="AI31" s="33"/>
      <c r="AJ31" s="36"/>
      <c r="AK31" s="36"/>
      <c r="AL31" s="36"/>
      <c r="AM31" s="36"/>
      <c r="AN31" s="36"/>
      <c r="AO31" s="33"/>
      <c r="AP31" s="36"/>
      <c r="AQ31" s="36"/>
      <c r="AR31" s="35"/>
      <c r="AS31" s="35"/>
    </row>
    <row r="32" spans="1:45" ht="18.45">
      <c r="A32" s="33"/>
      <c r="B32" s="33">
        <v>14</v>
      </c>
      <c r="C32" s="33"/>
      <c r="D32" s="35"/>
      <c r="E32" s="36"/>
      <c r="F32" s="33"/>
      <c r="G32" s="35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56"/>
      <c r="W32" s="56"/>
      <c r="X32" s="56"/>
      <c r="Y32" s="33"/>
      <c r="Z32" s="33"/>
      <c r="AA32" s="33"/>
      <c r="AB32" s="35"/>
      <c r="AC32" s="33"/>
      <c r="AD32" s="36"/>
      <c r="AE32" s="36"/>
      <c r="AF32" s="37"/>
      <c r="AG32" s="35"/>
      <c r="AH32" s="57"/>
      <c r="AI32" s="33"/>
      <c r="AJ32" s="36"/>
      <c r="AK32" s="36"/>
      <c r="AL32" s="36"/>
      <c r="AM32" s="36"/>
      <c r="AN32" s="36"/>
      <c r="AO32" s="33"/>
      <c r="AP32" s="36"/>
      <c r="AQ32" s="36"/>
      <c r="AR32" s="35"/>
      <c r="AS32" s="35"/>
    </row>
    <row r="33" spans="1:45" ht="18.45">
      <c r="A33" s="33"/>
      <c r="B33" s="55">
        <v>14.5</v>
      </c>
      <c r="C33" s="33"/>
      <c r="D33" s="35"/>
      <c r="E33" s="36"/>
      <c r="F33" s="33"/>
      <c r="G33" s="35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56"/>
      <c r="W33" s="56"/>
      <c r="X33" s="56"/>
      <c r="Y33" s="33"/>
      <c r="Z33" s="33"/>
      <c r="AA33" s="33"/>
      <c r="AB33" s="35"/>
      <c r="AC33" s="33"/>
      <c r="AD33" s="36"/>
      <c r="AE33" s="36"/>
      <c r="AF33" s="37"/>
      <c r="AG33" s="35"/>
      <c r="AH33" s="57"/>
      <c r="AI33" s="33"/>
      <c r="AJ33" s="36"/>
      <c r="AK33" s="36"/>
      <c r="AL33" s="36"/>
      <c r="AM33" s="36"/>
      <c r="AN33" s="36"/>
      <c r="AO33" s="33"/>
      <c r="AP33" s="36"/>
      <c r="AQ33" s="36"/>
      <c r="AR33" s="35"/>
      <c r="AS33" s="35"/>
    </row>
    <row r="34" spans="1:45" ht="18.45">
      <c r="A34" s="55"/>
      <c r="B34" s="33">
        <v>15</v>
      </c>
      <c r="C34" s="33"/>
      <c r="D34" s="35"/>
      <c r="E34" s="36"/>
      <c r="F34" s="33"/>
      <c r="G34" s="35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56"/>
      <c r="W34" s="56"/>
      <c r="X34" s="56"/>
      <c r="Y34" s="33"/>
      <c r="Z34" s="33"/>
      <c r="AA34" s="33"/>
      <c r="AB34" s="35"/>
      <c r="AC34" s="33"/>
      <c r="AD34" s="36"/>
      <c r="AE34" s="36"/>
      <c r="AF34" s="37"/>
      <c r="AG34" s="35"/>
      <c r="AH34" s="57"/>
      <c r="AI34" s="33"/>
      <c r="AJ34" s="36"/>
      <c r="AK34" s="36"/>
      <c r="AL34" s="36"/>
      <c r="AM34" s="36"/>
      <c r="AN34" s="36"/>
      <c r="AO34" s="33"/>
      <c r="AP34" s="36"/>
      <c r="AQ34" s="36"/>
      <c r="AR34" s="35"/>
      <c r="AS34" s="35"/>
    </row>
    <row r="35" spans="1:45" ht="18.45">
      <c r="A35" s="33"/>
      <c r="B35" s="55">
        <v>15.5</v>
      </c>
      <c r="C35" s="33"/>
      <c r="D35" s="35"/>
      <c r="E35" s="36"/>
      <c r="F35" s="33"/>
      <c r="G35" s="35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56"/>
      <c r="W35" s="56"/>
      <c r="X35" s="56"/>
      <c r="Y35" s="33"/>
      <c r="Z35" s="33"/>
      <c r="AA35" s="33"/>
      <c r="AB35" s="35"/>
      <c r="AC35" s="33"/>
      <c r="AD35" s="36"/>
      <c r="AE35" s="36"/>
      <c r="AF35" s="37"/>
      <c r="AG35" s="35"/>
      <c r="AH35" s="57"/>
      <c r="AI35" s="33"/>
      <c r="AJ35" s="36"/>
      <c r="AK35" s="36"/>
      <c r="AL35" s="36"/>
      <c r="AM35" s="36"/>
      <c r="AN35" s="36"/>
      <c r="AO35" s="33"/>
      <c r="AP35" s="36"/>
      <c r="AQ35" s="36"/>
      <c r="AR35" s="35"/>
      <c r="AS35" s="35"/>
    </row>
    <row r="36" spans="1:45" ht="18.45">
      <c r="A36" s="33"/>
      <c r="B36" s="33">
        <v>16</v>
      </c>
      <c r="C36" s="33"/>
      <c r="D36" s="35"/>
      <c r="E36" s="36"/>
      <c r="F36" s="33"/>
      <c r="G36" s="35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56"/>
      <c r="W36" s="56"/>
      <c r="X36" s="56"/>
      <c r="Y36" s="33"/>
      <c r="Z36" s="33"/>
      <c r="AA36" s="33"/>
      <c r="AB36" s="35"/>
      <c r="AC36" s="33"/>
      <c r="AD36" s="36"/>
      <c r="AE36" s="36"/>
      <c r="AF36" s="37"/>
      <c r="AG36" s="35"/>
      <c r="AH36" s="57"/>
      <c r="AI36" s="33"/>
      <c r="AJ36" s="36"/>
      <c r="AK36" s="36"/>
      <c r="AL36" s="36"/>
      <c r="AM36" s="36"/>
      <c r="AN36" s="36"/>
      <c r="AO36" s="33"/>
      <c r="AP36" s="36"/>
      <c r="AQ36" s="36"/>
      <c r="AR36" s="35"/>
      <c r="AS36" s="35"/>
    </row>
    <row r="37" spans="1:45" ht="18.45">
      <c r="A37" s="55"/>
      <c r="B37" s="55">
        <v>16.5</v>
      </c>
      <c r="C37" s="33"/>
      <c r="D37" s="35"/>
      <c r="E37" s="36"/>
      <c r="F37" s="33"/>
      <c r="G37" s="35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56"/>
      <c r="W37" s="56"/>
      <c r="X37" s="56"/>
      <c r="Y37" s="33"/>
      <c r="Z37" s="33"/>
      <c r="AA37" s="33"/>
      <c r="AB37" s="35"/>
      <c r="AC37" s="33"/>
      <c r="AD37" s="36"/>
      <c r="AE37" s="36"/>
      <c r="AF37" s="37"/>
      <c r="AG37" s="35"/>
      <c r="AH37" s="57"/>
      <c r="AI37" s="33"/>
      <c r="AJ37" s="36"/>
      <c r="AK37" s="36"/>
      <c r="AL37" s="36"/>
      <c r="AM37" s="36"/>
      <c r="AN37" s="36"/>
      <c r="AO37" s="33"/>
      <c r="AP37" s="36"/>
      <c r="AQ37" s="36"/>
      <c r="AR37" s="35"/>
      <c r="AS37" s="35"/>
    </row>
    <row r="38" spans="1:45" ht="18.45">
      <c r="A38" s="33"/>
      <c r="B38" s="33">
        <v>17</v>
      </c>
      <c r="C38" s="33"/>
      <c r="D38" s="35"/>
      <c r="E38" s="36"/>
      <c r="F38" s="33"/>
      <c r="G38" s="35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56"/>
      <c r="W38" s="56"/>
      <c r="X38" s="56"/>
      <c r="Y38" s="33"/>
      <c r="Z38" s="33"/>
      <c r="AA38" s="33"/>
      <c r="AB38" s="35"/>
      <c r="AC38" s="33"/>
      <c r="AD38" s="36"/>
      <c r="AE38" s="36"/>
      <c r="AF38" s="37"/>
      <c r="AG38" s="35"/>
      <c r="AH38" s="57"/>
      <c r="AI38" s="33"/>
      <c r="AJ38" s="36"/>
      <c r="AK38" s="36"/>
      <c r="AL38" s="36"/>
      <c r="AM38" s="36"/>
      <c r="AN38" s="36"/>
      <c r="AO38" s="33"/>
      <c r="AP38" s="36"/>
      <c r="AQ38" s="36"/>
      <c r="AR38" s="35"/>
      <c r="AS38" s="35"/>
    </row>
    <row r="39" spans="1:45" ht="18.45">
      <c r="A39" s="33"/>
      <c r="B39" s="55">
        <v>17.5</v>
      </c>
      <c r="C39" s="33"/>
      <c r="D39" s="35"/>
      <c r="E39" s="36"/>
      <c r="F39" s="33"/>
      <c r="G39" s="35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56"/>
      <c r="W39" s="56"/>
      <c r="X39" s="56"/>
      <c r="Y39" s="33"/>
      <c r="Z39" s="33"/>
      <c r="AA39" s="33"/>
      <c r="AB39" s="35"/>
      <c r="AC39" s="33"/>
      <c r="AD39" s="36"/>
      <c r="AE39" s="36"/>
      <c r="AF39" s="37"/>
      <c r="AG39" s="35"/>
      <c r="AH39" s="57"/>
      <c r="AI39" s="33"/>
      <c r="AJ39" s="36"/>
      <c r="AK39" s="36"/>
      <c r="AL39" s="36"/>
      <c r="AM39" s="36"/>
      <c r="AN39" s="36"/>
      <c r="AO39" s="33"/>
      <c r="AP39" s="36"/>
      <c r="AQ39" s="36"/>
      <c r="AR39" s="35"/>
      <c r="AS39" s="35"/>
    </row>
    <row r="40" spans="1:45" ht="18.45">
      <c r="A40" s="55"/>
      <c r="B40" s="33">
        <v>18</v>
      </c>
      <c r="C40" s="33"/>
      <c r="D40" s="35"/>
      <c r="E40" s="36"/>
      <c r="F40" s="33"/>
      <c r="G40" s="35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56"/>
      <c r="W40" s="56"/>
      <c r="X40" s="56"/>
      <c r="Y40" s="33"/>
      <c r="Z40" s="33"/>
      <c r="AA40" s="33"/>
      <c r="AB40" s="35"/>
      <c r="AC40" s="33"/>
      <c r="AD40" s="36"/>
      <c r="AE40" s="36"/>
      <c r="AF40" s="37"/>
      <c r="AG40" s="35"/>
      <c r="AH40" s="57"/>
      <c r="AI40" s="33"/>
      <c r="AJ40" s="36"/>
      <c r="AK40" s="36"/>
      <c r="AL40" s="36"/>
      <c r="AM40" s="36"/>
      <c r="AN40" s="36"/>
      <c r="AO40" s="33"/>
      <c r="AP40" s="36"/>
      <c r="AQ40" s="36"/>
      <c r="AR40" s="35"/>
      <c r="AS40" s="35"/>
    </row>
    <row r="41" spans="1:45" ht="18.45">
      <c r="A41" s="33"/>
      <c r="B41" s="55">
        <v>18.5</v>
      </c>
      <c r="C41" s="33"/>
      <c r="D41" s="35"/>
      <c r="E41" s="36"/>
      <c r="F41" s="33"/>
      <c r="G41" s="35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56"/>
      <c r="W41" s="56"/>
      <c r="X41" s="56"/>
      <c r="Y41" s="33"/>
      <c r="Z41" s="33"/>
      <c r="AA41" s="33"/>
      <c r="AB41" s="35"/>
      <c r="AC41" s="33"/>
      <c r="AD41" s="36"/>
      <c r="AE41" s="36"/>
      <c r="AF41" s="37"/>
      <c r="AG41" s="35"/>
      <c r="AH41" s="57"/>
      <c r="AI41" s="33"/>
      <c r="AJ41" s="36"/>
      <c r="AK41" s="36"/>
      <c r="AL41" s="36"/>
      <c r="AM41" s="36"/>
      <c r="AN41" s="36"/>
      <c r="AO41" s="33"/>
      <c r="AP41" s="36"/>
      <c r="AQ41" s="36"/>
      <c r="AR41" s="35"/>
      <c r="AS41" s="35"/>
    </row>
    <row r="42" spans="1:45" ht="18.45">
      <c r="A42" s="33"/>
      <c r="B42" s="33"/>
    </row>
  </sheetData>
  <mergeCells count="9">
    <mergeCell ref="B1:AS1"/>
    <mergeCell ref="AH4:AJ4"/>
    <mergeCell ref="AK4:AN4"/>
    <mergeCell ref="AO4:AR4"/>
    <mergeCell ref="C4:F4"/>
    <mergeCell ref="G4:H4"/>
    <mergeCell ref="I4:Q4"/>
    <mergeCell ref="Y4:AC4"/>
    <mergeCell ref="AD4:AG4"/>
  </mergeCells>
  <phoneticPr fontId="2" type="noConversion"/>
  <conditionalFormatting sqref="AJ7">
    <cfRule type="containsText" dxfId="14" priority="1" operator="containsText" text="3E;2D;2E;1B;1C;1D;1E">
      <formula>NOT(ISERROR(SEARCH("3E;2D;2E;1B;1C;1D;1E",AJ7)))</formula>
    </cfRule>
    <cfRule type="containsText" dxfId="13" priority="2" operator="containsText" text="5A;5B;5C;4A;4B;3A">
      <formula>NOT(ISERROR(SEARCH("5A;5B;5C;4A;4B;3A",AJ7)))</formula>
    </cfRule>
    <cfRule type="containsText" dxfId="12" priority="3" operator="containsText" text="5D;5E;4C;4D;4E;3B;3C;3D;2A;2B;2C;1A">
      <formula>NOT(ISERROR(SEARCH("5D;5E;4C;4D;4E;3B;3C;3D;2A;2B;2C;1A",AJ7)))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  <colBreaks count="1" manualBreakCount="1">
    <brk id="30" max="1048575" man="1"/>
  </colBreaks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E8C4-E11A-4AC0-9F97-80560F8D270A}">
  <sheetPr>
    <pageSetUpPr fitToPage="1"/>
  </sheetPr>
  <dimension ref="A1:I62"/>
  <sheetViews>
    <sheetView view="pageBreakPreview" zoomScale="70" zoomScaleNormal="100" zoomScaleSheetLayoutView="70" workbookViewId="0">
      <selection activeCell="B13" sqref="B13:I62"/>
    </sheetView>
  </sheetViews>
  <sheetFormatPr baseColWidth="10" defaultColWidth="12.35546875" defaultRowHeight="15.9"/>
  <cols>
    <col min="1" max="1" width="6.85546875" style="94" customWidth="1"/>
    <col min="2" max="2" width="14.640625" style="94" customWidth="1"/>
    <col min="3" max="3" width="58.85546875" style="94" customWidth="1"/>
    <col min="4" max="4" width="14.28515625" style="94" customWidth="1"/>
    <col min="5" max="6" width="12.2109375" style="94" customWidth="1"/>
    <col min="7" max="7" width="14.85546875" style="95" customWidth="1"/>
    <col min="8" max="8" width="19.2109375" style="95" customWidth="1"/>
    <col min="9" max="9" width="37.7109375" style="94" customWidth="1"/>
    <col min="10" max="16384" width="12.35546875" style="94"/>
  </cols>
  <sheetData>
    <row r="1" spans="1:9" ht="18.45">
      <c r="A1" s="122" t="s">
        <v>588</v>
      </c>
      <c r="B1" s="122"/>
      <c r="C1" s="122"/>
      <c r="D1" s="122"/>
      <c r="E1" s="122"/>
      <c r="F1" s="122"/>
      <c r="G1" s="122"/>
      <c r="H1" s="122"/>
      <c r="I1" s="122"/>
    </row>
    <row r="2" spans="1:9" ht="18.45">
      <c r="A2" s="120"/>
      <c r="B2" s="120"/>
      <c r="C2" s="120"/>
      <c r="D2" s="120"/>
      <c r="E2" s="120"/>
      <c r="F2" s="120"/>
      <c r="G2" s="120"/>
      <c r="H2" s="120"/>
      <c r="I2" s="120"/>
    </row>
    <row r="3" spans="1:9" ht="18.45">
      <c r="A3" s="120"/>
      <c r="B3" s="120" t="s">
        <v>587</v>
      </c>
      <c r="C3" s="121"/>
      <c r="D3" s="120"/>
      <c r="E3" s="120"/>
      <c r="F3" s="120"/>
      <c r="G3" s="120"/>
      <c r="H3" s="120"/>
      <c r="I3" s="120"/>
    </row>
    <row r="4" spans="1:9" ht="18.899999999999999" thickBot="1">
      <c r="A4" s="120"/>
      <c r="B4" s="120"/>
      <c r="C4" s="120"/>
      <c r="D4" s="95"/>
      <c r="E4" s="95"/>
      <c r="F4" s="95"/>
    </row>
    <row r="5" spans="1:9" ht="16.3" thickBot="1">
      <c r="B5" s="119" t="s">
        <v>586</v>
      </c>
      <c r="C5" s="118"/>
      <c r="D5" s="117"/>
      <c r="E5" s="95"/>
      <c r="F5" s="95"/>
    </row>
    <row r="6" spans="1:9" ht="32.15" thickBot="1">
      <c r="B6" s="116" t="s">
        <v>585</v>
      </c>
      <c r="C6" s="114" t="s">
        <v>561</v>
      </c>
      <c r="D6" s="114" t="s">
        <v>6</v>
      </c>
      <c r="E6" s="95"/>
      <c r="F6" s="95"/>
    </row>
    <row r="7" spans="1:9" ht="16.3" thickBot="1">
      <c r="B7" s="113"/>
      <c r="C7" s="112"/>
      <c r="D7" s="111"/>
      <c r="E7" s="95"/>
      <c r="F7" s="95"/>
    </row>
    <row r="8" spans="1:9" ht="16.3" thickBot="1">
      <c r="B8" s="115" t="s">
        <v>562</v>
      </c>
      <c r="C8" s="114" t="s">
        <v>563</v>
      </c>
      <c r="D8" s="114" t="s">
        <v>564</v>
      </c>
      <c r="E8" s="95"/>
      <c r="F8" s="95"/>
    </row>
    <row r="9" spans="1:9" ht="16.3" thickBot="1">
      <c r="B9" s="113"/>
      <c r="C9" s="112"/>
      <c r="D9" s="111"/>
      <c r="E9" s="95"/>
      <c r="F9" s="95"/>
    </row>
    <row r="10" spans="1:9">
      <c r="B10" s="110"/>
      <c r="C10" s="109"/>
      <c r="D10" s="109"/>
      <c r="E10" s="95"/>
      <c r="F10" s="95"/>
    </row>
    <row r="11" spans="1:9">
      <c r="D11" s="108" t="s">
        <v>584</v>
      </c>
      <c r="E11" s="107"/>
      <c r="F11" s="106"/>
    </row>
    <row r="12" spans="1:9" s="103" customFormat="1" ht="31.75">
      <c r="A12" s="105" t="s">
        <v>556</v>
      </c>
      <c r="B12" s="104" t="s">
        <v>583</v>
      </c>
      <c r="C12" s="104" t="s">
        <v>553</v>
      </c>
      <c r="D12" s="104" t="s">
        <v>582</v>
      </c>
      <c r="E12" s="104" t="s">
        <v>581</v>
      </c>
      <c r="F12" s="104" t="s">
        <v>580</v>
      </c>
      <c r="G12" s="104" t="s">
        <v>554</v>
      </c>
      <c r="H12" s="104" t="s">
        <v>579</v>
      </c>
      <c r="I12" s="104" t="s">
        <v>574</v>
      </c>
    </row>
    <row r="13" spans="1:9" ht="17.149999999999999" thickBot="1">
      <c r="A13" s="102">
        <f>ROW(A1)</f>
        <v>1</v>
      </c>
      <c r="B13" s="101"/>
      <c r="C13" s="100"/>
      <c r="D13" s="98"/>
      <c r="E13" s="99"/>
      <c r="F13" s="99"/>
      <c r="G13" s="98" t="s">
        <v>578</v>
      </c>
      <c r="H13" s="97"/>
      <c r="I13" s="96"/>
    </row>
    <row r="14" spans="1:9" ht="17.149999999999999" thickBot="1">
      <c r="A14" s="102">
        <f>ROW(A2)</f>
        <v>2</v>
      </c>
      <c r="B14" s="101"/>
      <c r="C14" s="100"/>
      <c r="D14" s="98"/>
      <c r="E14" s="99"/>
      <c r="F14" s="99"/>
      <c r="G14" s="98" t="s">
        <v>578</v>
      </c>
      <c r="H14" s="97"/>
      <c r="I14" s="96"/>
    </row>
    <row r="15" spans="1:9" ht="17.149999999999999" thickBot="1">
      <c r="A15" s="102">
        <f>ROW(A3)</f>
        <v>3</v>
      </c>
      <c r="B15" s="101"/>
      <c r="C15" s="100"/>
      <c r="D15" s="98"/>
      <c r="E15" s="99"/>
      <c r="F15" s="99"/>
      <c r="G15" s="98" t="s">
        <v>578</v>
      </c>
      <c r="H15" s="97"/>
      <c r="I15" s="96"/>
    </row>
    <row r="16" spans="1:9" ht="17.149999999999999" thickBot="1">
      <c r="A16" s="102">
        <f>ROW(A4)</f>
        <v>4</v>
      </c>
      <c r="B16" s="101"/>
      <c r="C16" s="100"/>
      <c r="D16" s="98"/>
      <c r="E16" s="99"/>
      <c r="F16" s="99"/>
      <c r="G16" s="98" t="s">
        <v>578</v>
      </c>
      <c r="H16" s="97"/>
      <c r="I16" s="96"/>
    </row>
    <row r="17" spans="1:9" ht="17.149999999999999" thickBot="1">
      <c r="A17" s="102">
        <f>ROW(A5)</f>
        <v>5</v>
      </c>
      <c r="B17" s="101"/>
      <c r="C17" s="100"/>
      <c r="D17" s="98"/>
      <c r="E17" s="99"/>
      <c r="F17" s="99"/>
      <c r="G17" s="98" t="s">
        <v>578</v>
      </c>
      <c r="H17" s="97"/>
      <c r="I17" s="96"/>
    </row>
    <row r="18" spans="1:9" ht="17.149999999999999" thickBot="1">
      <c r="A18" s="102">
        <f>ROW(A6)</f>
        <v>6</v>
      </c>
      <c r="B18" s="101"/>
      <c r="C18" s="100"/>
      <c r="D18" s="98"/>
      <c r="E18" s="99"/>
      <c r="F18" s="99"/>
      <c r="G18" s="98" t="s">
        <v>578</v>
      </c>
      <c r="H18" s="97"/>
      <c r="I18" s="96"/>
    </row>
    <row r="19" spans="1:9" ht="358" customHeight="1" thickBot="1">
      <c r="A19" s="102">
        <f>ROW(A7)</f>
        <v>7</v>
      </c>
      <c r="B19" s="101"/>
      <c r="C19" s="100"/>
      <c r="D19" s="98"/>
      <c r="E19" s="99"/>
      <c r="F19" s="99"/>
      <c r="G19" s="98" t="s">
        <v>578</v>
      </c>
      <c r="H19" s="97"/>
      <c r="I19" s="96"/>
    </row>
    <row r="20" spans="1:9" ht="17.149999999999999" thickBot="1">
      <c r="A20" s="102">
        <f>ROW(A8)</f>
        <v>8</v>
      </c>
      <c r="B20" s="101"/>
      <c r="C20" s="100"/>
      <c r="D20" s="98"/>
      <c r="E20" s="99"/>
      <c r="F20" s="99"/>
      <c r="G20" s="98" t="s">
        <v>578</v>
      </c>
      <c r="H20" s="97"/>
      <c r="I20" s="96"/>
    </row>
    <row r="21" spans="1:9" ht="17.149999999999999" thickBot="1">
      <c r="A21" s="102">
        <f>ROW(A9)</f>
        <v>9</v>
      </c>
      <c r="B21" s="101"/>
      <c r="C21" s="100"/>
      <c r="D21" s="98"/>
      <c r="E21" s="99"/>
      <c r="F21" s="99"/>
      <c r="G21" s="98" t="s">
        <v>578</v>
      </c>
      <c r="H21" s="97"/>
      <c r="I21" s="96"/>
    </row>
    <row r="22" spans="1:9" ht="17.149999999999999" thickBot="1">
      <c r="A22" s="102">
        <f>ROW(A10)</f>
        <v>10</v>
      </c>
      <c r="B22" s="101"/>
      <c r="C22" s="100"/>
      <c r="D22" s="98"/>
      <c r="E22" s="99"/>
      <c r="F22" s="99"/>
      <c r="G22" s="98" t="s">
        <v>578</v>
      </c>
      <c r="H22" s="97"/>
      <c r="I22" s="96"/>
    </row>
    <row r="23" spans="1:9" ht="17.149999999999999" thickBot="1">
      <c r="A23" s="102">
        <f>ROW(A11)</f>
        <v>11</v>
      </c>
      <c r="B23" s="101"/>
      <c r="C23" s="100"/>
      <c r="D23" s="98"/>
      <c r="E23" s="99"/>
      <c r="F23" s="99"/>
      <c r="G23" s="98" t="s">
        <v>578</v>
      </c>
      <c r="H23" s="97"/>
      <c r="I23" s="96"/>
    </row>
    <row r="24" spans="1:9" ht="17.149999999999999" thickBot="1">
      <c r="A24" s="102">
        <f>ROW(A12)</f>
        <v>12</v>
      </c>
      <c r="B24" s="101"/>
      <c r="C24" s="100"/>
      <c r="D24" s="98"/>
      <c r="E24" s="99"/>
      <c r="F24" s="99"/>
      <c r="G24" s="98" t="s">
        <v>578</v>
      </c>
      <c r="H24" s="97"/>
      <c r="I24" s="96"/>
    </row>
    <row r="25" spans="1:9" ht="17.149999999999999" thickBot="1">
      <c r="A25" s="102">
        <f>ROW(A13)</f>
        <v>13</v>
      </c>
      <c r="B25" s="101"/>
      <c r="C25" s="100"/>
      <c r="D25" s="98"/>
      <c r="E25" s="99"/>
      <c r="F25" s="99"/>
      <c r="G25" s="98" t="s">
        <v>578</v>
      </c>
      <c r="H25" s="97"/>
      <c r="I25" s="96"/>
    </row>
    <row r="26" spans="1:9" ht="17.149999999999999" thickBot="1">
      <c r="A26" s="102">
        <f>ROW(A14)</f>
        <v>14</v>
      </c>
      <c r="B26" s="101"/>
      <c r="C26" s="100"/>
      <c r="D26" s="98"/>
      <c r="E26" s="99"/>
      <c r="F26" s="99"/>
      <c r="G26" s="98" t="s">
        <v>578</v>
      </c>
      <c r="H26" s="97"/>
      <c r="I26" s="96"/>
    </row>
    <row r="27" spans="1:9" ht="17.149999999999999" thickBot="1">
      <c r="A27" s="102">
        <f>ROW(A15)</f>
        <v>15</v>
      </c>
      <c r="B27" s="101"/>
      <c r="C27" s="100"/>
      <c r="D27" s="98"/>
      <c r="E27" s="99"/>
      <c r="F27" s="99"/>
      <c r="G27" s="98" t="s">
        <v>578</v>
      </c>
      <c r="H27" s="97"/>
      <c r="I27" s="96"/>
    </row>
    <row r="28" spans="1:9" ht="17.149999999999999" thickBot="1">
      <c r="A28" s="102">
        <f>ROW(A16)</f>
        <v>16</v>
      </c>
      <c r="B28" s="101"/>
      <c r="C28" s="100"/>
      <c r="D28" s="98"/>
      <c r="E28" s="99"/>
      <c r="F28" s="99"/>
      <c r="G28" s="98" t="s">
        <v>578</v>
      </c>
      <c r="H28" s="97"/>
      <c r="I28" s="96"/>
    </row>
    <row r="29" spans="1:9" ht="17.149999999999999" thickBot="1">
      <c r="A29" s="102">
        <f>ROW(A17)</f>
        <v>17</v>
      </c>
      <c r="B29" s="101"/>
      <c r="C29" s="100"/>
      <c r="D29" s="98"/>
      <c r="E29" s="99"/>
      <c r="F29" s="99"/>
      <c r="G29" s="98" t="s">
        <v>578</v>
      </c>
      <c r="H29" s="97"/>
      <c r="I29" s="96"/>
    </row>
    <row r="30" spans="1:9" ht="17.149999999999999" thickBot="1">
      <c r="A30" s="102">
        <f>ROW(A18)</f>
        <v>18</v>
      </c>
      <c r="B30" s="101"/>
      <c r="C30" s="100"/>
      <c r="D30" s="98"/>
      <c r="E30" s="99"/>
      <c r="F30" s="99"/>
      <c r="G30" s="98" t="s">
        <v>578</v>
      </c>
      <c r="H30" s="97"/>
      <c r="I30" s="96"/>
    </row>
    <row r="31" spans="1:9" ht="17.149999999999999" thickBot="1">
      <c r="A31" s="102">
        <f>ROW(A19)</f>
        <v>19</v>
      </c>
      <c r="B31" s="101"/>
      <c r="C31" s="100"/>
      <c r="D31" s="98"/>
      <c r="E31" s="99"/>
      <c r="F31" s="99"/>
      <c r="G31" s="98" t="s">
        <v>578</v>
      </c>
      <c r="H31" s="97"/>
      <c r="I31" s="96"/>
    </row>
    <row r="32" spans="1:9" ht="17.149999999999999" thickBot="1">
      <c r="A32" s="102">
        <f>ROW(A20)</f>
        <v>20</v>
      </c>
      <c r="B32" s="101"/>
      <c r="C32" s="100"/>
      <c r="D32" s="98"/>
      <c r="E32" s="99"/>
      <c r="F32" s="99"/>
      <c r="G32" s="98" t="s">
        <v>578</v>
      </c>
      <c r="H32" s="97"/>
      <c r="I32" s="96"/>
    </row>
    <row r="33" spans="1:9" ht="17.149999999999999" thickBot="1">
      <c r="A33" s="102">
        <f>ROW(A21)</f>
        <v>21</v>
      </c>
      <c r="B33" s="101"/>
      <c r="C33" s="100"/>
      <c r="D33" s="98"/>
      <c r="E33" s="99"/>
      <c r="F33" s="99"/>
      <c r="G33" s="98" t="s">
        <v>578</v>
      </c>
      <c r="H33" s="97"/>
      <c r="I33" s="96"/>
    </row>
    <row r="34" spans="1:9" ht="17.149999999999999" thickBot="1">
      <c r="A34" s="102">
        <f>ROW(A22)</f>
        <v>22</v>
      </c>
      <c r="B34" s="101"/>
      <c r="C34" s="100"/>
      <c r="D34" s="98"/>
      <c r="E34" s="99"/>
      <c r="F34" s="99"/>
      <c r="G34" s="98" t="s">
        <v>578</v>
      </c>
      <c r="H34" s="97"/>
      <c r="I34" s="96"/>
    </row>
    <row r="35" spans="1:9" ht="17.149999999999999" thickBot="1">
      <c r="A35" s="102">
        <f>ROW(A23)</f>
        <v>23</v>
      </c>
      <c r="B35" s="101"/>
      <c r="C35" s="100"/>
      <c r="D35" s="98"/>
      <c r="E35" s="99"/>
      <c r="F35" s="99"/>
      <c r="G35" s="98" t="s">
        <v>578</v>
      </c>
      <c r="H35" s="97"/>
      <c r="I35" s="96"/>
    </row>
    <row r="36" spans="1:9" ht="17.149999999999999" thickBot="1">
      <c r="A36" s="102">
        <f>ROW(A24)</f>
        <v>24</v>
      </c>
      <c r="B36" s="101"/>
      <c r="C36" s="100"/>
      <c r="D36" s="98"/>
      <c r="E36" s="99"/>
      <c r="F36" s="99"/>
      <c r="G36" s="98" t="s">
        <v>578</v>
      </c>
      <c r="H36" s="97"/>
      <c r="I36" s="96"/>
    </row>
    <row r="37" spans="1:9" ht="17.149999999999999" thickBot="1">
      <c r="A37" s="102">
        <f>ROW(A25)</f>
        <v>25</v>
      </c>
      <c r="B37" s="101"/>
      <c r="C37" s="100"/>
      <c r="D37" s="98"/>
      <c r="E37" s="99"/>
      <c r="F37" s="99"/>
      <c r="G37" s="98" t="s">
        <v>578</v>
      </c>
      <c r="H37" s="97"/>
      <c r="I37" s="96"/>
    </row>
    <row r="38" spans="1:9" ht="17.149999999999999" thickBot="1">
      <c r="A38" s="102">
        <f>ROW(A26)</f>
        <v>26</v>
      </c>
      <c r="B38" s="101"/>
      <c r="C38" s="100"/>
      <c r="D38" s="98"/>
      <c r="E38" s="99"/>
      <c r="F38" s="99"/>
      <c r="G38" s="98" t="s">
        <v>578</v>
      </c>
      <c r="H38" s="97"/>
      <c r="I38" s="96"/>
    </row>
    <row r="39" spans="1:9" ht="17.149999999999999" thickBot="1">
      <c r="A39" s="102">
        <f>ROW(A27)</f>
        <v>27</v>
      </c>
      <c r="B39" s="101"/>
      <c r="C39" s="100"/>
      <c r="D39" s="98"/>
      <c r="E39" s="99"/>
      <c r="F39" s="99"/>
      <c r="G39" s="98" t="s">
        <v>578</v>
      </c>
      <c r="H39" s="97"/>
      <c r="I39" s="96"/>
    </row>
    <row r="40" spans="1:9" ht="17.149999999999999" thickBot="1">
      <c r="A40" s="102">
        <f>ROW(A28)</f>
        <v>28</v>
      </c>
      <c r="B40" s="101"/>
      <c r="C40" s="100"/>
      <c r="D40" s="98"/>
      <c r="E40" s="99"/>
      <c r="F40" s="99"/>
      <c r="G40" s="98" t="s">
        <v>578</v>
      </c>
      <c r="H40" s="97"/>
      <c r="I40" s="96"/>
    </row>
    <row r="41" spans="1:9" ht="17.149999999999999" thickBot="1">
      <c r="A41" s="102">
        <f>ROW(A29)</f>
        <v>29</v>
      </c>
      <c r="B41" s="101"/>
      <c r="C41" s="100"/>
      <c r="D41" s="98"/>
      <c r="E41" s="99"/>
      <c r="F41" s="99"/>
      <c r="G41" s="98" t="s">
        <v>578</v>
      </c>
      <c r="H41" s="97"/>
      <c r="I41" s="96"/>
    </row>
    <row r="42" spans="1:9" ht="17.149999999999999" thickBot="1">
      <c r="A42" s="102">
        <f>ROW(A30)</f>
        <v>30</v>
      </c>
      <c r="B42" s="101"/>
      <c r="C42" s="100"/>
      <c r="D42" s="98"/>
      <c r="E42" s="99"/>
      <c r="F42" s="99"/>
      <c r="G42" s="98" t="s">
        <v>578</v>
      </c>
      <c r="H42" s="97"/>
      <c r="I42" s="96"/>
    </row>
    <row r="43" spans="1:9" ht="17.149999999999999" thickBot="1">
      <c r="A43" s="102">
        <f>ROW(A31)</f>
        <v>31</v>
      </c>
      <c r="B43" s="101"/>
      <c r="C43" s="100"/>
      <c r="D43" s="98"/>
      <c r="E43" s="99"/>
      <c r="F43" s="99"/>
      <c r="G43" s="98" t="s">
        <v>578</v>
      </c>
      <c r="H43" s="97"/>
      <c r="I43" s="96"/>
    </row>
    <row r="44" spans="1:9" ht="17.149999999999999" thickBot="1">
      <c r="A44" s="102">
        <f>ROW(A32)</f>
        <v>32</v>
      </c>
      <c r="B44" s="101"/>
      <c r="C44" s="100"/>
      <c r="D44" s="98"/>
      <c r="E44" s="99"/>
      <c r="F44" s="99"/>
      <c r="G44" s="98" t="s">
        <v>578</v>
      </c>
      <c r="H44" s="97"/>
      <c r="I44" s="96"/>
    </row>
    <row r="45" spans="1:9" ht="17.149999999999999" thickBot="1">
      <c r="A45" s="102">
        <f>ROW(A33)</f>
        <v>33</v>
      </c>
      <c r="B45" s="101"/>
      <c r="C45" s="100"/>
      <c r="D45" s="98"/>
      <c r="E45" s="99"/>
      <c r="F45" s="99"/>
      <c r="G45" s="98" t="s">
        <v>578</v>
      </c>
      <c r="H45" s="97"/>
      <c r="I45" s="96"/>
    </row>
    <row r="46" spans="1:9" ht="17.149999999999999" thickBot="1">
      <c r="A46" s="102">
        <f>ROW(A34)</f>
        <v>34</v>
      </c>
      <c r="B46" s="101"/>
      <c r="C46" s="100"/>
      <c r="D46" s="98"/>
      <c r="E46" s="99"/>
      <c r="F46" s="99"/>
      <c r="G46" s="98" t="s">
        <v>578</v>
      </c>
      <c r="H46" s="97"/>
      <c r="I46" s="96"/>
    </row>
    <row r="47" spans="1:9" ht="17.149999999999999" thickBot="1">
      <c r="A47" s="102">
        <f>ROW(A35)</f>
        <v>35</v>
      </c>
      <c r="B47" s="101"/>
      <c r="C47" s="100"/>
      <c r="D47" s="98"/>
      <c r="E47" s="99"/>
      <c r="F47" s="99"/>
      <c r="G47" s="98" t="s">
        <v>578</v>
      </c>
      <c r="H47" s="97"/>
      <c r="I47" s="96"/>
    </row>
    <row r="48" spans="1:9" ht="17.149999999999999" thickBot="1">
      <c r="A48" s="102">
        <f>ROW(A36)</f>
        <v>36</v>
      </c>
      <c r="B48" s="101"/>
      <c r="C48" s="100"/>
      <c r="D48" s="98"/>
      <c r="E48" s="99"/>
      <c r="F48" s="99"/>
      <c r="G48" s="98" t="s">
        <v>578</v>
      </c>
      <c r="H48" s="97"/>
      <c r="I48" s="96"/>
    </row>
    <row r="49" spans="1:9" ht="17.149999999999999" thickBot="1">
      <c r="A49" s="102">
        <f>ROW(A37)</f>
        <v>37</v>
      </c>
      <c r="B49" s="101"/>
      <c r="C49" s="100"/>
      <c r="D49" s="98"/>
      <c r="E49" s="99"/>
      <c r="F49" s="99"/>
      <c r="G49" s="98" t="s">
        <v>578</v>
      </c>
      <c r="H49" s="97"/>
      <c r="I49" s="96"/>
    </row>
    <row r="50" spans="1:9" ht="17.149999999999999" thickBot="1">
      <c r="A50" s="102">
        <f>ROW(A38)</f>
        <v>38</v>
      </c>
      <c r="B50" s="101"/>
      <c r="C50" s="100"/>
      <c r="D50" s="98"/>
      <c r="E50" s="99"/>
      <c r="F50" s="99"/>
      <c r="G50" s="98" t="s">
        <v>578</v>
      </c>
      <c r="H50" s="97"/>
      <c r="I50" s="96"/>
    </row>
    <row r="51" spans="1:9" ht="17.149999999999999" thickBot="1">
      <c r="A51" s="102">
        <f>ROW(A39)</f>
        <v>39</v>
      </c>
      <c r="B51" s="101"/>
      <c r="C51" s="100"/>
      <c r="D51" s="98"/>
      <c r="E51" s="99"/>
      <c r="F51" s="99"/>
      <c r="G51" s="98" t="s">
        <v>578</v>
      </c>
      <c r="H51" s="97"/>
      <c r="I51" s="96"/>
    </row>
    <row r="52" spans="1:9" ht="17.149999999999999" thickBot="1">
      <c r="A52" s="102">
        <f>ROW(A40)</f>
        <v>40</v>
      </c>
      <c r="B52" s="101"/>
      <c r="C52" s="100"/>
      <c r="D52" s="98"/>
      <c r="E52" s="99"/>
      <c r="F52" s="99"/>
      <c r="G52" s="98" t="s">
        <v>578</v>
      </c>
      <c r="H52" s="97"/>
      <c r="I52" s="96"/>
    </row>
    <row r="53" spans="1:9" ht="17.149999999999999" thickBot="1">
      <c r="A53" s="102">
        <f>ROW(A41)</f>
        <v>41</v>
      </c>
      <c r="B53" s="101"/>
      <c r="C53" s="100"/>
      <c r="D53" s="98"/>
      <c r="E53" s="99"/>
      <c r="F53" s="99"/>
      <c r="G53" s="98" t="s">
        <v>578</v>
      </c>
      <c r="H53" s="97"/>
      <c r="I53" s="96"/>
    </row>
    <row r="54" spans="1:9" ht="17.149999999999999" thickBot="1">
      <c r="A54" s="102">
        <f>ROW(A42)</f>
        <v>42</v>
      </c>
      <c r="B54" s="101"/>
      <c r="C54" s="100"/>
      <c r="D54" s="98"/>
      <c r="E54" s="99"/>
      <c r="F54" s="99"/>
      <c r="G54" s="98" t="s">
        <v>578</v>
      </c>
      <c r="H54" s="97"/>
      <c r="I54" s="96"/>
    </row>
    <row r="55" spans="1:9" ht="17.149999999999999" thickBot="1">
      <c r="A55" s="102">
        <f>ROW(A43)</f>
        <v>43</v>
      </c>
      <c r="B55" s="101"/>
      <c r="C55" s="100"/>
      <c r="D55" s="98"/>
      <c r="E55" s="99"/>
      <c r="F55" s="99"/>
      <c r="G55" s="98" t="s">
        <v>578</v>
      </c>
      <c r="H55" s="97"/>
      <c r="I55" s="96"/>
    </row>
    <row r="56" spans="1:9" ht="17.149999999999999" thickBot="1">
      <c r="A56" s="102">
        <f>ROW(A44)</f>
        <v>44</v>
      </c>
      <c r="B56" s="101"/>
      <c r="C56" s="100"/>
      <c r="D56" s="98"/>
      <c r="E56" s="99"/>
      <c r="F56" s="99"/>
      <c r="G56" s="98" t="s">
        <v>578</v>
      </c>
      <c r="H56" s="97"/>
      <c r="I56" s="96"/>
    </row>
    <row r="57" spans="1:9" ht="17.149999999999999" thickBot="1">
      <c r="A57" s="102">
        <f>ROW(A45)</f>
        <v>45</v>
      </c>
      <c r="B57" s="101"/>
      <c r="C57" s="100"/>
      <c r="D57" s="98"/>
      <c r="E57" s="99"/>
      <c r="F57" s="99"/>
      <c r="G57" s="98" t="s">
        <v>578</v>
      </c>
      <c r="H57" s="97"/>
      <c r="I57" s="96"/>
    </row>
    <row r="58" spans="1:9" ht="17.149999999999999" thickBot="1">
      <c r="A58" s="102">
        <f>ROW(A46)</f>
        <v>46</v>
      </c>
      <c r="B58" s="101"/>
      <c r="C58" s="100"/>
      <c r="D58" s="98"/>
      <c r="E58" s="99"/>
      <c r="F58" s="99"/>
      <c r="G58" s="98" t="s">
        <v>578</v>
      </c>
      <c r="H58" s="97"/>
      <c r="I58" s="96"/>
    </row>
    <row r="59" spans="1:9" ht="17.149999999999999" thickBot="1">
      <c r="A59" s="102">
        <f>ROW(A47)</f>
        <v>47</v>
      </c>
      <c r="B59" s="101"/>
      <c r="C59" s="100"/>
      <c r="D59" s="98"/>
      <c r="E59" s="99"/>
      <c r="F59" s="99"/>
      <c r="G59" s="98" t="s">
        <v>578</v>
      </c>
      <c r="H59" s="97"/>
      <c r="I59" s="96"/>
    </row>
    <row r="60" spans="1:9" ht="17.149999999999999" thickBot="1">
      <c r="A60" s="102">
        <f>ROW(A48)</f>
        <v>48</v>
      </c>
      <c r="B60" s="101"/>
      <c r="C60" s="100"/>
      <c r="D60" s="98"/>
      <c r="E60" s="99"/>
      <c r="F60" s="99"/>
      <c r="G60" s="98" t="s">
        <v>578</v>
      </c>
      <c r="H60" s="97"/>
      <c r="I60" s="96"/>
    </row>
    <row r="61" spans="1:9" ht="17.149999999999999" thickBot="1">
      <c r="A61" s="102">
        <f>ROW(A49)</f>
        <v>49</v>
      </c>
      <c r="B61" s="101"/>
      <c r="C61" s="100"/>
      <c r="D61" s="98"/>
      <c r="E61" s="99"/>
      <c r="F61" s="99"/>
      <c r="G61" s="98" t="s">
        <v>578</v>
      </c>
      <c r="H61" s="97"/>
      <c r="I61" s="96"/>
    </row>
    <row r="62" spans="1:9" ht="17.149999999999999" thickBot="1">
      <c r="A62" s="102">
        <f>ROW(A50)</f>
        <v>50</v>
      </c>
      <c r="B62" s="101"/>
      <c r="C62" s="100"/>
      <c r="D62" s="98"/>
      <c r="E62" s="99"/>
      <c r="F62" s="99"/>
      <c r="G62" s="98" t="s">
        <v>578</v>
      </c>
      <c r="H62" s="97"/>
      <c r="I62" s="96"/>
    </row>
  </sheetData>
  <mergeCells count="3">
    <mergeCell ref="A1:I1"/>
    <mergeCell ref="D11:F11"/>
    <mergeCell ref="B5:D5"/>
  </mergeCells>
  <conditionalFormatting sqref="G13:G62">
    <cfRule type="containsText" dxfId="11" priority="1" operator="containsText" text="In progress">
      <formula>NOT(ISERROR(SEARCH("In progress",G13)))</formula>
    </cfRule>
    <cfRule type="containsText" dxfId="10" priority="2" operator="containsText" text="Completed">
      <formula>NOT(ISERROR(SEARCH("Completed",G13)))</formula>
    </cfRule>
  </conditionalFormatting>
  <dataValidations count="1">
    <dataValidation type="list" allowBlank="1" showInputMessage="1" showErrorMessage="1" sqref="G13:G62" xr:uid="{5CA9DB0A-07B5-1448-A258-D5929F0DC3CB}">
      <formula1>"Not Started, In Progress, Completed, On Hold, Cancelled"</formula1>
    </dataValidation>
  </dataValidations>
  <pageMargins left="0.7" right="0.7" top="0.75" bottom="0.75" header="0.3" footer="0.3"/>
  <pageSetup paperSize="9" scale="34" orientation="landscape" r:id="rId1"/>
  <headerFooter>
    <oddHeader>&amp;L&amp;"Times New Roman Gras,Gras"&amp;K000000BUREAU DES ENQUETES ET DES ACCIDENTS D’AVIATION</oddHeader>
    <oddFooter>&amp;L&amp;"Times New Roman Gras,Gras"&amp;K000000DOC-REA-11&amp;C&amp;"Times New Roman Gras,Gras"&amp;K000000Amdt 00 – 27/08/2021&amp;R&amp;"Times New Roman Gras,Gras"&amp;K000000Page &amp;P sur &amp;N</oddFooter>
  </headerFooter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B247-901D-4540-89C5-0050FB66EABB}">
  <dimension ref="A1:I31"/>
  <sheetViews>
    <sheetView view="pageBreakPreview" topLeftCell="A17" zoomScale="80" zoomScaleNormal="100" zoomScaleSheetLayoutView="80" workbookViewId="0">
      <selection activeCell="B3" sqref="B3"/>
    </sheetView>
  </sheetViews>
  <sheetFormatPr baseColWidth="10" defaultColWidth="12.35546875" defaultRowHeight="15.9"/>
  <cols>
    <col min="1" max="1" width="13.140625" style="94" customWidth="1"/>
    <col min="2" max="2" width="20.35546875" style="94" customWidth="1"/>
    <col min="3" max="3" width="14.5" style="94" customWidth="1"/>
    <col min="4" max="4" width="29.5" style="94" customWidth="1"/>
    <col min="5" max="5" width="53.35546875" style="94" customWidth="1"/>
    <col min="6" max="6" width="12.2109375" style="94" customWidth="1"/>
    <col min="7" max="7" width="14.85546875" style="94" customWidth="1"/>
    <col min="8" max="8" width="19.2109375" style="95" customWidth="1"/>
    <col min="9" max="9" width="37.7109375" style="94" customWidth="1"/>
    <col min="10" max="16384" width="12.35546875" style="94"/>
  </cols>
  <sheetData>
    <row r="1" spans="1:9" ht="18.45">
      <c r="A1" s="122" t="s">
        <v>592</v>
      </c>
      <c r="B1" s="122"/>
      <c r="C1" s="122"/>
      <c r="D1" s="122"/>
      <c r="E1" s="122"/>
      <c r="F1" s="146"/>
      <c r="G1" s="146"/>
      <c r="H1" s="146"/>
      <c r="I1" s="146"/>
    </row>
    <row r="2" spans="1:9" ht="18.45">
      <c r="A2" s="120"/>
      <c r="B2" s="120"/>
      <c r="C2" s="120"/>
      <c r="D2" s="120"/>
      <c r="E2" s="120"/>
      <c r="F2" s="120"/>
      <c r="G2" s="120"/>
      <c r="H2" s="120"/>
      <c r="I2" s="120"/>
    </row>
    <row r="3" spans="1:9" ht="18.45">
      <c r="A3" s="145" t="s">
        <v>587</v>
      </c>
      <c r="B3" s="144"/>
      <c r="C3" s="120"/>
      <c r="D3" s="120"/>
      <c r="E3" s="120"/>
      <c r="F3" s="120"/>
      <c r="G3" s="120"/>
      <c r="H3" s="120"/>
      <c r="I3" s="120"/>
    </row>
    <row r="4" spans="1:9" ht="18.899999999999999" thickBot="1">
      <c r="A4" s="120"/>
      <c r="B4" s="120"/>
      <c r="C4" s="95"/>
      <c r="D4" s="120"/>
      <c r="E4" s="95"/>
      <c r="F4" s="95"/>
      <c r="G4" s="95"/>
    </row>
    <row r="5" spans="1:9" ht="18.899999999999999" thickBot="1">
      <c r="A5" s="119" t="s">
        <v>586</v>
      </c>
      <c r="B5" s="118"/>
      <c r="C5" s="117"/>
      <c r="D5" s="120"/>
      <c r="E5" s="95"/>
      <c r="F5" s="95"/>
    </row>
    <row r="6" spans="1:9" ht="18.899999999999999" thickBot="1">
      <c r="A6" s="115" t="s">
        <v>585</v>
      </c>
      <c r="B6" s="114" t="s">
        <v>561</v>
      </c>
      <c r="C6" s="114" t="s">
        <v>6</v>
      </c>
      <c r="D6" s="120"/>
      <c r="E6" s="95"/>
      <c r="F6" s="95"/>
    </row>
    <row r="7" spans="1:9" ht="18.899999999999999" thickBot="1">
      <c r="A7" s="113"/>
      <c r="B7" s="112"/>
      <c r="C7" s="111"/>
      <c r="D7" s="120"/>
      <c r="E7" s="95"/>
      <c r="F7" s="95"/>
    </row>
    <row r="8" spans="1:9" ht="18.899999999999999" thickBot="1">
      <c r="A8" s="115" t="s">
        <v>562</v>
      </c>
      <c r="B8" s="114" t="s">
        <v>563</v>
      </c>
      <c r="C8" s="114" t="s">
        <v>564</v>
      </c>
      <c r="D8" s="120"/>
      <c r="E8" s="95"/>
      <c r="F8" s="95"/>
    </row>
    <row r="9" spans="1:9" ht="16.3" thickBot="1">
      <c r="A9" s="113"/>
      <c r="B9" s="112"/>
      <c r="C9" s="111"/>
      <c r="D9" s="143"/>
      <c r="E9" s="95"/>
      <c r="F9" s="95"/>
    </row>
    <row r="10" spans="1:9">
      <c r="A10" s="142"/>
      <c r="B10" s="141"/>
      <c r="C10" s="141"/>
      <c r="D10" s="141"/>
      <c r="E10" s="95"/>
      <c r="F10" s="95"/>
    </row>
    <row r="11" spans="1:9" s="136" customFormat="1">
      <c r="A11" s="140" t="s">
        <v>0</v>
      </c>
      <c r="B11" s="139" t="s">
        <v>591</v>
      </c>
      <c r="C11" s="139" t="s">
        <v>543</v>
      </c>
      <c r="D11" s="139" t="s">
        <v>590</v>
      </c>
      <c r="E11" s="138" t="s">
        <v>1</v>
      </c>
      <c r="F11" s="137"/>
      <c r="H11" s="137"/>
    </row>
    <row r="12" spans="1:9">
      <c r="A12" s="125">
        <f>ROW(A1)</f>
        <v>1</v>
      </c>
      <c r="B12" s="135"/>
      <c r="C12" s="134" t="s">
        <v>589</v>
      </c>
      <c r="D12" s="133"/>
      <c r="E12" s="132"/>
      <c r="F12" s="95"/>
    </row>
    <row r="13" spans="1:9">
      <c r="A13" s="125">
        <f>ROW(A2)</f>
        <v>2</v>
      </c>
      <c r="B13" s="135"/>
      <c r="C13" s="134" t="s">
        <v>589</v>
      </c>
      <c r="D13" s="133"/>
      <c r="E13" s="132"/>
      <c r="F13" s="95"/>
    </row>
    <row r="14" spans="1:9">
      <c r="A14" s="125">
        <f>ROW(A3)</f>
        <v>3</v>
      </c>
      <c r="B14" s="135"/>
      <c r="C14" s="134" t="s">
        <v>589</v>
      </c>
      <c r="D14" s="133"/>
      <c r="E14" s="132"/>
      <c r="F14" s="95"/>
    </row>
    <row r="15" spans="1:9">
      <c r="A15" s="125">
        <f>ROW(A4)</f>
        <v>4</v>
      </c>
      <c r="B15" s="135"/>
      <c r="C15" s="134" t="s">
        <v>589</v>
      </c>
      <c r="D15" s="133"/>
      <c r="E15" s="132"/>
      <c r="F15" s="95"/>
    </row>
    <row r="16" spans="1:9">
      <c r="A16" s="125">
        <f>ROW(A5)</f>
        <v>5</v>
      </c>
      <c r="B16" s="135"/>
      <c r="C16" s="134" t="s">
        <v>589</v>
      </c>
      <c r="D16" s="133"/>
      <c r="E16" s="132"/>
    </row>
    <row r="17" spans="1:5">
      <c r="A17" s="125">
        <f>ROW(A6)</f>
        <v>6</v>
      </c>
      <c r="B17" s="135"/>
      <c r="C17" s="134" t="s">
        <v>589</v>
      </c>
      <c r="D17" s="133"/>
      <c r="E17" s="132"/>
    </row>
    <row r="18" spans="1:5">
      <c r="A18" s="125">
        <f>ROW(A7)</f>
        <v>7</v>
      </c>
      <c r="B18" s="135"/>
      <c r="C18" s="134" t="s">
        <v>589</v>
      </c>
      <c r="D18" s="133"/>
      <c r="E18" s="132"/>
    </row>
    <row r="19" spans="1:5">
      <c r="A19" s="125">
        <f>ROW(A8)</f>
        <v>8</v>
      </c>
      <c r="B19" s="135"/>
      <c r="C19" s="134" t="s">
        <v>589</v>
      </c>
      <c r="D19" s="133"/>
      <c r="E19" s="132"/>
    </row>
    <row r="20" spans="1:5">
      <c r="A20" s="125">
        <f>ROW(A9)</f>
        <v>9</v>
      </c>
      <c r="B20" s="130"/>
      <c r="C20" s="127"/>
      <c r="D20" s="129"/>
      <c r="E20" s="123"/>
    </row>
    <row r="21" spans="1:5">
      <c r="A21" s="125">
        <f>ROW(A10)</f>
        <v>10</v>
      </c>
      <c r="B21" s="130"/>
      <c r="C21" s="127"/>
      <c r="D21" s="129"/>
      <c r="E21" s="131"/>
    </row>
    <row r="22" spans="1:5">
      <c r="A22" s="125">
        <f>ROW(A11)</f>
        <v>11</v>
      </c>
      <c r="B22" s="130"/>
      <c r="C22" s="127"/>
      <c r="D22" s="129"/>
      <c r="E22" s="123"/>
    </row>
    <row r="23" spans="1:5">
      <c r="A23" s="125">
        <f>ROW(A12)</f>
        <v>12</v>
      </c>
      <c r="B23" s="130"/>
      <c r="C23" s="127"/>
      <c r="D23" s="129"/>
      <c r="E23" s="123"/>
    </row>
    <row r="24" spans="1:5">
      <c r="A24" s="125">
        <f>ROW(A13)</f>
        <v>13</v>
      </c>
      <c r="B24" s="130"/>
      <c r="C24" s="127"/>
      <c r="D24" s="129"/>
      <c r="E24" s="123"/>
    </row>
    <row r="25" spans="1:5">
      <c r="A25" s="125">
        <f>ROW(A14)</f>
        <v>14</v>
      </c>
      <c r="B25" s="130"/>
      <c r="C25" s="127"/>
      <c r="D25" s="129"/>
      <c r="E25" s="123"/>
    </row>
    <row r="26" spans="1:5">
      <c r="A26" s="125">
        <f>ROW(A15)</f>
        <v>15</v>
      </c>
      <c r="B26" s="130"/>
      <c r="C26" s="127"/>
      <c r="D26" s="129"/>
      <c r="E26" s="123"/>
    </row>
    <row r="27" spans="1:5">
      <c r="A27" s="125">
        <f>ROW(A16)</f>
        <v>16</v>
      </c>
      <c r="B27" s="126"/>
      <c r="C27" s="128"/>
      <c r="D27" s="127"/>
      <c r="E27" s="126"/>
    </row>
    <row r="28" spans="1:5">
      <c r="A28" s="125">
        <f>ROW(A17)</f>
        <v>17</v>
      </c>
      <c r="B28" s="123"/>
      <c r="C28" s="124"/>
      <c r="D28" s="124"/>
      <c r="E28" s="123"/>
    </row>
    <row r="29" spans="1:5">
      <c r="A29" s="125">
        <f>ROW(A18)</f>
        <v>18</v>
      </c>
      <c r="B29" s="123"/>
      <c r="C29" s="124"/>
      <c r="D29" s="124"/>
      <c r="E29" s="123"/>
    </row>
    <row r="30" spans="1:5">
      <c r="A30" s="125">
        <f>ROW(A19)</f>
        <v>19</v>
      </c>
      <c r="B30" s="123"/>
      <c r="C30" s="124"/>
      <c r="D30" s="124"/>
      <c r="E30" s="123"/>
    </row>
    <row r="31" spans="1:5">
      <c r="A31" s="125">
        <f>ROW(A20)</f>
        <v>20</v>
      </c>
      <c r="B31" s="123"/>
      <c r="C31" s="124"/>
      <c r="D31" s="124"/>
      <c r="E31" s="123"/>
    </row>
  </sheetData>
  <mergeCells count="2">
    <mergeCell ref="A5:C5"/>
    <mergeCell ref="A1:E1"/>
  </mergeCells>
  <conditionalFormatting sqref="C12:C31">
    <cfRule type="containsText" dxfId="9" priority="1" operator="containsText" text="Tenue">
      <formula>NOT(ISERROR(SEARCH("Tenue",C12)))</formula>
    </cfRule>
  </conditionalFormatting>
  <dataValidations count="1">
    <dataValidation type="list" allowBlank="1" showInputMessage="1" showErrorMessage="1" sqref="C12:C26" xr:uid="{E929916B-7BA4-3545-8A9C-70A2460CF4E4}">
      <formula1>"Programmée, Reportée, Tenue, Annulée"</formula1>
    </dataValidation>
  </dataValidations>
  <pageMargins left="0.7" right="0.7" top="0.75" bottom="0.75" header="0.3" footer="0.3"/>
  <pageSetup paperSize="9" scale="72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1999A-64D4-4C67-BBC7-F74EC1C211E2}">
  <dimension ref="A1:I31"/>
  <sheetViews>
    <sheetView showGridLines="0" view="pageBreakPreview" zoomScale="90" zoomScaleNormal="100" zoomScaleSheetLayoutView="90" workbookViewId="0">
      <selection activeCell="D5" sqref="D5"/>
    </sheetView>
  </sheetViews>
  <sheetFormatPr baseColWidth="10" defaultColWidth="12.35546875" defaultRowHeight="15.9"/>
  <cols>
    <col min="1" max="1" width="13.140625" style="94" customWidth="1"/>
    <col min="2" max="2" width="14.85546875" style="94" customWidth="1"/>
    <col min="3" max="3" width="14.5" style="94" customWidth="1"/>
    <col min="4" max="4" width="32.35546875" style="94" customWidth="1"/>
    <col min="5" max="5" width="53.35546875" style="94" customWidth="1"/>
    <col min="6" max="6" width="12.2109375" style="94" customWidth="1"/>
    <col min="7" max="7" width="14.85546875" style="94" customWidth="1"/>
    <col min="8" max="8" width="19.2109375" style="95" customWidth="1"/>
    <col min="9" max="9" width="37.7109375" style="94" customWidth="1"/>
    <col min="10" max="16384" width="12.35546875" style="94"/>
  </cols>
  <sheetData>
    <row r="1" spans="1:9" ht="18.45">
      <c r="A1" s="122" t="s">
        <v>597</v>
      </c>
      <c r="B1" s="122"/>
      <c r="C1" s="122"/>
      <c r="D1" s="122"/>
      <c r="E1" s="122"/>
      <c r="F1" s="146"/>
      <c r="G1" s="146"/>
      <c r="H1" s="146"/>
      <c r="I1" s="146"/>
    </row>
    <row r="2" spans="1:9" ht="18.45">
      <c r="A2" s="120"/>
      <c r="B2" s="120"/>
      <c r="C2" s="120"/>
      <c r="D2" s="120"/>
      <c r="E2" s="120"/>
      <c r="F2" s="120"/>
      <c r="G2" s="120"/>
      <c r="H2" s="120"/>
      <c r="I2" s="120"/>
    </row>
    <row r="3" spans="1:9" ht="18.45">
      <c r="A3" s="145" t="s">
        <v>587</v>
      </c>
      <c r="B3" s="155"/>
      <c r="C3" s="120"/>
      <c r="D3" s="120"/>
      <c r="E3" s="120"/>
      <c r="F3" s="120"/>
      <c r="G3" s="120"/>
      <c r="H3" s="120"/>
      <c r="I3" s="120"/>
    </row>
    <row r="4" spans="1:9" ht="18.899999999999999" thickBot="1">
      <c r="A4" s="120"/>
      <c r="B4" s="120"/>
      <c r="C4" s="95"/>
      <c r="D4" s="120"/>
      <c r="E4" s="95"/>
      <c r="F4" s="95"/>
      <c r="G4" s="95"/>
    </row>
    <row r="5" spans="1:9" ht="18.899999999999999" thickBot="1">
      <c r="A5" s="154" t="s">
        <v>586</v>
      </c>
      <c r="B5" s="153"/>
      <c r="C5" s="152"/>
      <c r="D5" s="120"/>
      <c r="E5" s="95"/>
      <c r="F5" s="95"/>
    </row>
    <row r="6" spans="1:9" ht="18.899999999999999" thickBot="1">
      <c r="A6" s="151" t="s">
        <v>585</v>
      </c>
      <c r="B6" s="150" t="s">
        <v>561</v>
      </c>
      <c r="C6" s="150" t="s">
        <v>6</v>
      </c>
      <c r="D6" s="120"/>
      <c r="E6" s="95"/>
      <c r="F6" s="95"/>
    </row>
    <row r="7" spans="1:9" ht="18.899999999999999" thickBot="1">
      <c r="A7" s="149"/>
      <c r="B7" s="148"/>
      <c r="C7" s="147"/>
      <c r="D7" s="120"/>
      <c r="E7" s="95"/>
      <c r="F7" s="95"/>
    </row>
    <row r="8" spans="1:9" ht="18.899999999999999" thickBot="1">
      <c r="A8" s="151" t="s">
        <v>562</v>
      </c>
      <c r="B8" s="150" t="s">
        <v>563</v>
      </c>
      <c r="C8" s="150" t="s">
        <v>564</v>
      </c>
      <c r="D8" s="120"/>
      <c r="E8" s="95"/>
      <c r="F8" s="95"/>
    </row>
    <row r="9" spans="1:9" ht="16.3" thickBot="1">
      <c r="A9" s="149"/>
      <c r="B9" s="148"/>
      <c r="C9" s="147"/>
      <c r="D9" s="143"/>
      <c r="E9" s="95"/>
      <c r="F9" s="95"/>
    </row>
    <row r="10" spans="1:9">
      <c r="A10" s="142"/>
      <c r="B10" s="141"/>
      <c r="C10" s="141"/>
      <c r="D10" s="141"/>
      <c r="E10" s="95"/>
      <c r="F10" s="95"/>
    </row>
    <row r="11" spans="1:9" s="136" customFormat="1">
      <c r="A11" s="140" t="s">
        <v>0</v>
      </c>
      <c r="B11" s="139" t="s">
        <v>596</v>
      </c>
      <c r="C11" s="139" t="s">
        <v>595</v>
      </c>
      <c r="D11" s="139" t="s">
        <v>594</v>
      </c>
      <c r="E11" s="138" t="s">
        <v>593</v>
      </c>
      <c r="F11" s="137"/>
      <c r="H11" s="137"/>
    </row>
    <row r="12" spans="1:9">
      <c r="A12" s="125">
        <v>1</v>
      </c>
      <c r="B12" s="135"/>
      <c r="C12" s="134"/>
      <c r="D12" s="133"/>
      <c r="E12" s="123"/>
      <c r="F12" s="95"/>
    </row>
    <row r="13" spans="1:9">
      <c r="A13" s="125">
        <v>2</v>
      </c>
      <c r="B13" s="135"/>
      <c r="C13" s="134"/>
      <c r="D13" s="133"/>
      <c r="E13" s="123"/>
      <c r="F13" s="95"/>
    </row>
    <row r="14" spans="1:9">
      <c r="A14" s="125">
        <v>3</v>
      </c>
      <c r="B14" s="135"/>
      <c r="C14" s="134"/>
      <c r="D14" s="133"/>
      <c r="E14" s="123"/>
      <c r="F14" s="95"/>
    </row>
    <row r="15" spans="1:9">
      <c r="A15" s="125">
        <v>4</v>
      </c>
      <c r="B15" s="135"/>
      <c r="C15" s="134"/>
      <c r="D15" s="133"/>
      <c r="E15" s="123"/>
      <c r="F15" s="95"/>
    </row>
    <row r="16" spans="1:9">
      <c r="A16" s="125">
        <v>5</v>
      </c>
      <c r="B16" s="135"/>
      <c r="C16" s="134"/>
      <c r="D16" s="133"/>
      <c r="E16" s="123"/>
    </row>
    <row r="17" spans="1:5">
      <c r="A17" s="125"/>
      <c r="B17" s="135"/>
      <c r="C17" s="134"/>
      <c r="D17" s="133"/>
      <c r="E17" s="123"/>
    </row>
    <row r="18" spans="1:5">
      <c r="A18" s="125"/>
      <c r="B18" s="135"/>
      <c r="C18" s="134"/>
      <c r="D18" s="133"/>
      <c r="E18" s="123"/>
    </row>
    <row r="19" spans="1:5">
      <c r="A19" s="125"/>
      <c r="B19" s="135"/>
      <c r="C19" s="134"/>
      <c r="D19" s="133"/>
      <c r="E19" s="123"/>
    </row>
    <row r="20" spans="1:5">
      <c r="A20" s="125"/>
      <c r="B20" s="135"/>
      <c r="C20" s="134"/>
      <c r="D20" s="133"/>
      <c r="E20" s="123"/>
    </row>
    <row r="21" spans="1:5">
      <c r="A21" s="125"/>
      <c r="B21" s="135"/>
      <c r="C21" s="134"/>
      <c r="D21" s="133"/>
      <c r="E21" s="123"/>
    </row>
    <row r="22" spans="1:5">
      <c r="A22" s="125"/>
      <c r="B22" s="135"/>
      <c r="C22" s="134"/>
      <c r="D22" s="133"/>
      <c r="E22" s="123"/>
    </row>
    <row r="23" spans="1:5">
      <c r="A23" s="125"/>
      <c r="B23" s="135"/>
      <c r="C23" s="134"/>
      <c r="D23" s="133"/>
      <c r="E23" s="123"/>
    </row>
    <row r="24" spans="1:5">
      <c r="A24" s="125"/>
      <c r="B24" s="135"/>
      <c r="C24" s="134"/>
      <c r="D24" s="133"/>
      <c r="E24" s="123"/>
    </row>
    <row r="25" spans="1:5">
      <c r="A25" s="125"/>
      <c r="B25" s="135"/>
      <c r="C25" s="134"/>
      <c r="D25" s="133"/>
      <c r="E25" s="123"/>
    </row>
    <row r="26" spans="1:5">
      <c r="A26" s="125"/>
      <c r="B26" s="130"/>
      <c r="C26" s="134"/>
      <c r="D26" s="129"/>
      <c r="E26" s="123"/>
    </row>
    <row r="27" spans="1:5">
      <c r="A27" s="125"/>
      <c r="B27" s="126"/>
      <c r="C27" s="134"/>
      <c r="D27" s="127"/>
      <c r="E27" s="126"/>
    </row>
    <row r="28" spans="1:5">
      <c r="A28" s="125"/>
      <c r="B28" s="123"/>
      <c r="C28" s="134"/>
      <c r="D28" s="124"/>
      <c r="E28" s="123"/>
    </row>
    <row r="29" spans="1:5">
      <c r="A29" s="125"/>
      <c r="B29" s="123"/>
      <c r="C29" s="134"/>
      <c r="D29" s="124"/>
      <c r="E29" s="123"/>
    </row>
    <row r="30" spans="1:5">
      <c r="A30" s="125"/>
      <c r="B30" s="123"/>
      <c r="C30" s="134"/>
      <c r="D30" s="124"/>
      <c r="E30" s="123"/>
    </row>
    <row r="31" spans="1:5">
      <c r="A31" s="125"/>
      <c r="B31" s="123"/>
      <c r="C31" s="134"/>
      <c r="D31" s="124"/>
      <c r="E31" s="123"/>
    </row>
  </sheetData>
  <mergeCells count="2">
    <mergeCell ref="A1:E1"/>
    <mergeCell ref="A5:C5"/>
  </mergeCells>
  <conditionalFormatting sqref="C12:C31">
    <cfRule type="containsText" dxfId="8" priority="1" operator="containsText" text="Tenue">
      <formula>NOT(ISERROR(SEARCH("Tenue",C12)))</formula>
    </cfRule>
  </conditionalFormatting>
  <dataValidations count="2">
    <dataValidation type="list" allowBlank="1" showInputMessage="1" showErrorMessage="1" sqref="C12:C22" xr:uid="{9593314B-B8C6-A24B-A46A-CBA190CD13AF}">
      <formula1>"BOEING, FAA, NTSB, AIID SACAA"</formula1>
    </dataValidation>
    <dataValidation type="list" allowBlank="1" showInputMessage="1" showErrorMessage="1" sqref="C23:C31" xr:uid="{9CBDE777-F9C5-774B-BFB5-2198255F3513}">
      <formula1>"BOEING, FAA, NTSB"</formula1>
    </dataValidation>
  </dataValidations>
  <pageMargins left="0.7" right="0.7" top="0.75" bottom="0.75" header="0.3" footer="0.3"/>
  <pageSetup paperSize="9" scale="65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44915-B68A-E941-9CD5-FF7726715383}">
  <sheetPr>
    <pageSetUpPr fitToPage="1"/>
  </sheetPr>
  <dimension ref="A1:J33"/>
  <sheetViews>
    <sheetView view="pageBreakPreview" zoomScale="70" zoomScaleNormal="100" zoomScaleSheetLayoutView="70" workbookViewId="0">
      <selection activeCell="D21" sqref="D21"/>
    </sheetView>
  </sheetViews>
  <sheetFormatPr baseColWidth="10" defaultRowHeight="15.9"/>
  <cols>
    <col min="1" max="1" width="6" style="5" customWidth="1"/>
    <col min="2" max="2" width="36.85546875" style="5" customWidth="1"/>
    <col min="3" max="3" width="23.5" style="5" customWidth="1"/>
    <col min="4" max="6" width="20.35546875" style="5" customWidth="1"/>
    <col min="7" max="7" width="29" style="5" customWidth="1"/>
    <col min="8" max="9" width="10.85546875" style="5"/>
    <col min="10" max="10" width="33" style="5" customWidth="1"/>
    <col min="11" max="16384" width="10.85546875" style="5"/>
  </cols>
  <sheetData>
    <row r="1" spans="1:10" ht="18.45">
      <c r="A1" s="88" t="s">
        <v>558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ht="18.45">
      <c r="A2" s="4"/>
      <c r="B2" s="4"/>
      <c r="C2" s="4"/>
      <c r="D2" s="6"/>
      <c r="E2" s="6"/>
      <c r="F2" s="6"/>
      <c r="G2" s="6"/>
    </row>
    <row r="3" spans="1:10" ht="18.45">
      <c r="A3" s="4"/>
      <c r="B3" s="7" t="s">
        <v>557</v>
      </c>
      <c r="C3" s="4"/>
      <c r="D3" s="6"/>
      <c r="E3" s="6"/>
      <c r="F3" s="6"/>
      <c r="G3" s="6"/>
    </row>
    <row r="5" spans="1:10" s="10" customFormat="1" ht="34" customHeight="1">
      <c r="A5" s="8" t="s">
        <v>556</v>
      </c>
      <c r="B5" s="9" t="s">
        <v>569</v>
      </c>
      <c r="C5" s="9" t="s">
        <v>570</v>
      </c>
      <c r="D5" s="9" t="s">
        <v>571</v>
      </c>
      <c r="E5" s="9" t="s">
        <v>572</v>
      </c>
      <c r="F5" s="9" t="s">
        <v>555</v>
      </c>
      <c r="G5" s="9" t="s">
        <v>554</v>
      </c>
      <c r="H5" s="9" t="s">
        <v>573</v>
      </c>
      <c r="I5" s="9" t="s">
        <v>553</v>
      </c>
      <c r="J5" s="9" t="s">
        <v>574</v>
      </c>
    </row>
    <row r="6" spans="1:10">
      <c r="A6" s="11">
        <f t="shared" ref="A6:A25" si="0">ROW(A1)</f>
        <v>1</v>
      </c>
      <c r="B6" s="12"/>
      <c r="C6" s="13"/>
      <c r="D6" s="13"/>
      <c r="E6" s="13"/>
      <c r="F6" s="13"/>
      <c r="G6" s="13"/>
      <c r="H6" s="13"/>
      <c r="I6" s="13"/>
      <c r="J6" s="13"/>
    </row>
    <row r="7" spans="1:10">
      <c r="A7" s="11">
        <f t="shared" si="0"/>
        <v>2</v>
      </c>
      <c r="B7" s="12"/>
      <c r="C7" s="13"/>
      <c r="D7" s="13"/>
      <c r="E7" s="13"/>
      <c r="F7" s="13"/>
      <c r="G7" s="13"/>
      <c r="H7" s="13"/>
      <c r="I7" s="13"/>
      <c r="J7" s="13"/>
    </row>
    <row r="8" spans="1:10">
      <c r="A8" s="11">
        <f t="shared" si="0"/>
        <v>3</v>
      </c>
      <c r="B8" s="12"/>
      <c r="C8" s="13"/>
      <c r="D8" s="13"/>
      <c r="E8" s="13"/>
      <c r="F8" s="13"/>
      <c r="G8" s="13"/>
      <c r="H8" s="13"/>
      <c r="I8" s="13"/>
      <c r="J8" s="13"/>
    </row>
    <row r="9" spans="1:10">
      <c r="A9" s="11">
        <f t="shared" si="0"/>
        <v>4</v>
      </c>
      <c r="B9" s="12"/>
      <c r="C9" s="13"/>
      <c r="D9" s="13"/>
      <c r="E9" s="13"/>
      <c r="F9" s="13"/>
      <c r="G9" s="13"/>
      <c r="H9" s="13"/>
      <c r="I9" s="13"/>
      <c r="J9" s="13"/>
    </row>
    <row r="10" spans="1:10">
      <c r="A10" s="11">
        <f t="shared" si="0"/>
        <v>5</v>
      </c>
      <c r="B10" s="12"/>
      <c r="C10" s="13"/>
      <c r="D10" s="13"/>
      <c r="E10" s="13"/>
      <c r="F10" s="13"/>
      <c r="G10" s="13"/>
      <c r="H10" s="13"/>
      <c r="I10" s="13"/>
      <c r="J10" s="13"/>
    </row>
    <row r="11" spans="1:10">
      <c r="A11" s="11">
        <f t="shared" si="0"/>
        <v>6</v>
      </c>
      <c r="B11" s="12"/>
      <c r="C11" s="13"/>
      <c r="D11" s="13"/>
      <c r="E11" s="13"/>
      <c r="F11" s="13"/>
      <c r="G11" s="13"/>
      <c r="H11" s="13"/>
      <c r="I11" s="13"/>
      <c r="J11" s="13"/>
    </row>
    <row r="12" spans="1:10">
      <c r="A12" s="11">
        <f t="shared" si="0"/>
        <v>7</v>
      </c>
      <c r="B12" s="12"/>
      <c r="C12" s="13"/>
      <c r="D12" s="13"/>
      <c r="E12" s="13"/>
      <c r="F12" s="13"/>
      <c r="G12" s="13"/>
      <c r="H12" s="13"/>
      <c r="I12" s="13"/>
      <c r="J12" s="13"/>
    </row>
    <row r="13" spans="1:10">
      <c r="A13" s="11">
        <f t="shared" si="0"/>
        <v>8</v>
      </c>
      <c r="B13" s="12"/>
      <c r="C13" s="13"/>
      <c r="D13" s="13"/>
      <c r="E13" s="13"/>
      <c r="F13" s="13"/>
      <c r="G13" s="13"/>
      <c r="H13" s="13"/>
      <c r="I13" s="13"/>
      <c r="J13" s="13"/>
    </row>
    <row r="14" spans="1:10">
      <c r="A14" s="11">
        <f t="shared" si="0"/>
        <v>9</v>
      </c>
      <c r="B14" s="12"/>
      <c r="C14" s="13"/>
      <c r="D14" s="13"/>
      <c r="E14" s="13"/>
      <c r="F14" s="13"/>
      <c r="G14" s="13"/>
      <c r="H14" s="13"/>
      <c r="I14" s="13"/>
      <c r="J14" s="13"/>
    </row>
    <row r="15" spans="1:10">
      <c r="A15" s="11">
        <f t="shared" si="0"/>
        <v>10</v>
      </c>
      <c r="B15" s="12"/>
      <c r="C15" s="13"/>
      <c r="D15" s="13"/>
      <c r="E15" s="13"/>
      <c r="F15" s="13"/>
      <c r="G15" s="13"/>
      <c r="H15" s="13"/>
      <c r="I15" s="13"/>
      <c r="J15" s="13"/>
    </row>
    <row r="16" spans="1:10">
      <c r="A16" s="11">
        <f t="shared" si="0"/>
        <v>11</v>
      </c>
      <c r="B16" s="12"/>
      <c r="C16" s="13"/>
      <c r="D16" s="13"/>
      <c r="E16" s="13"/>
      <c r="F16" s="13"/>
      <c r="G16" s="13"/>
      <c r="H16" s="13"/>
      <c r="I16" s="13"/>
      <c r="J16" s="13"/>
    </row>
    <row r="17" spans="1:10">
      <c r="A17" s="11">
        <f t="shared" si="0"/>
        <v>12</v>
      </c>
      <c r="B17" s="12"/>
      <c r="C17" s="13"/>
      <c r="D17" s="13"/>
      <c r="E17" s="13"/>
      <c r="F17" s="13"/>
      <c r="G17" s="13"/>
      <c r="H17" s="13"/>
      <c r="I17" s="13"/>
      <c r="J17" s="13"/>
    </row>
    <row r="18" spans="1:10" ht="16" customHeight="1">
      <c r="A18" s="11">
        <f t="shared" si="0"/>
        <v>13</v>
      </c>
      <c r="B18" s="12"/>
      <c r="C18" s="13"/>
      <c r="D18" s="13"/>
      <c r="E18" s="13"/>
      <c r="F18" s="13"/>
      <c r="G18" s="13"/>
      <c r="H18" s="13"/>
      <c r="I18" s="13"/>
      <c r="J18" s="13"/>
    </row>
    <row r="19" spans="1:10">
      <c r="A19" s="11">
        <f t="shared" si="0"/>
        <v>14</v>
      </c>
      <c r="B19" s="12"/>
      <c r="C19" s="13"/>
      <c r="D19" s="13"/>
      <c r="E19" s="13"/>
      <c r="F19" s="13"/>
      <c r="G19" s="13"/>
      <c r="H19" s="13"/>
      <c r="I19" s="13"/>
      <c r="J19" s="13"/>
    </row>
    <row r="20" spans="1:10">
      <c r="A20" s="11">
        <f t="shared" si="0"/>
        <v>15</v>
      </c>
      <c r="B20" s="12"/>
      <c r="C20" s="13"/>
      <c r="D20" s="13"/>
      <c r="E20" s="13"/>
      <c r="F20" s="13"/>
      <c r="G20" s="13"/>
      <c r="H20" s="13"/>
      <c r="I20" s="13"/>
      <c r="J20" s="13"/>
    </row>
    <row r="21" spans="1:10">
      <c r="A21" s="11">
        <f t="shared" si="0"/>
        <v>16</v>
      </c>
      <c r="B21" s="12"/>
      <c r="C21" s="13"/>
      <c r="D21" s="13"/>
      <c r="E21" s="13"/>
      <c r="F21" s="13"/>
      <c r="G21" s="13"/>
      <c r="H21" s="13"/>
      <c r="I21" s="13"/>
      <c r="J21" s="13"/>
    </row>
    <row r="22" spans="1:10">
      <c r="A22" s="11">
        <f t="shared" si="0"/>
        <v>17</v>
      </c>
      <c r="B22" s="12"/>
      <c r="C22" s="13"/>
      <c r="D22" s="13"/>
      <c r="E22" s="13"/>
      <c r="F22" s="13"/>
      <c r="G22" s="13"/>
      <c r="H22" s="13"/>
      <c r="I22" s="13"/>
      <c r="J22" s="13"/>
    </row>
    <row r="23" spans="1:10">
      <c r="A23" s="11">
        <f t="shared" si="0"/>
        <v>18</v>
      </c>
      <c r="B23" s="12"/>
      <c r="C23" s="13"/>
      <c r="D23" s="13"/>
      <c r="E23" s="13"/>
      <c r="F23" s="13"/>
      <c r="G23" s="13"/>
      <c r="H23" s="13"/>
      <c r="I23" s="13"/>
      <c r="J23" s="13"/>
    </row>
    <row r="24" spans="1:10">
      <c r="A24" s="11">
        <f t="shared" si="0"/>
        <v>19</v>
      </c>
      <c r="B24" s="12"/>
      <c r="C24" s="13"/>
      <c r="D24" s="13"/>
      <c r="E24" s="13"/>
      <c r="F24" s="13"/>
      <c r="G24" s="13"/>
      <c r="H24" s="13"/>
      <c r="I24" s="13"/>
      <c r="J24" s="13"/>
    </row>
    <row r="25" spans="1:10">
      <c r="A25" s="11">
        <f t="shared" si="0"/>
        <v>20</v>
      </c>
      <c r="B25" s="14"/>
      <c r="C25" s="15"/>
      <c r="D25" s="13"/>
      <c r="E25" s="13"/>
      <c r="F25" s="13"/>
      <c r="G25" s="13"/>
      <c r="H25" s="13"/>
      <c r="I25" s="13"/>
      <c r="J25" s="13"/>
    </row>
    <row r="27" spans="1:10">
      <c r="B27" s="87" t="s">
        <v>552</v>
      </c>
      <c r="C27" s="87"/>
      <c r="D27" s="87"/>
      <c r="E27" s="87"/>
    </row>
    <row r="28" spans="1:10">
      <c r="D28" s="86"/>
      <c r="E28" s="86"/>
    </row>
    <row r="29" spans="1:10">
      <c r="D29" s="86"/>
      <c r="E29" s="86"/>
    </row>
    <row r="30" spans="1:10">
      <c r="D30" s="86"/>
      <c r="E30" s="86"/>
    </row>
    <row r="31" spans="1:10">
      <c r="D31" s="86"/>
      <c r="E31" s="86"/>
    </row>
    <row r="32" spans="1:10">
      <c r="D32" s="86"/>
      <c r="E32" s="86"/>
    </row>
    <row r="33" spans="4:5">
      <c r="D33" s="86"/>
      <c r="E33" s="86"/>
    </row>
  </sheetData>
  <mergeCells count="8">
    <mergeCell ref="D33:E33"/>
    <mergeCell ref="D30:E30"/>
    <mergeCell ref="D31:E31"/>
    <mergeCell ref="B27:E27"/>
    <mergeCell ref="A1:J1"/>
    <mergeCell ref="D28:E28"/>
    <mergeCell ref="D29:E29"/>
    <mergeCell ref="D32:E32"/>
  </mergeCells>
  <pageMargins left="0.7" right="0.7" top="0.75" bottom="0.75" header="0.3" footer="0.3"/>
  <pageSetup paperSize="9" scale="57" orientation="landscape" r:id="rId1"/>
  <headerFooter>
    <oddHeader>&amp;L&amp;"Times New Roman Gras,Gras"&amp;K000000BUREAU DES ENQUETES ET DES ACCIDENTS D’AVIATION</oddHeader>
    <oddFooter>&amp;L&amp;"Times New Roman Gras,Gras"&amp;K000000DOC-REA-11&amp;C&amp;"Times New Roman Gras,Gras"&amp;K000000Amdt 00 – 27/08/2021&amp;R&amp;"Times New Roman Gras,Gras"&amp;K000000Page &amp;P sur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F0EEF-C801-4A0C-986C-8EA4B58EEF80}">
  <dimension ref="A3:I91"/>
  <sheetViews>
    <sheetView showGridLines="0" view="pageBreakPreview" zoomScale="40" zoomScaleNormal="161" zoomScaleSheetLayoutView="40" workbookViewId="0">
      <selection activeCell="I7" sqref="I7"/>
    </sheetView>
  </sheetViews>
  <sheetFormatPr baseColWidth="10" defaultColWidth="12.35546875" defaultRowHeight="14.05" customHeight="1"/>
  <cols>
    <col min="1" max="1" width="5.5" style="61" customWidth="1"/>
    <col min="2" max="2" width="30.0703125" style="158" customWidth="1"/>
    <col min="3" max="3" width="13.7109375" style="158" customWidth="1"/>
    <col min="4" max="4" width="52.5703125" style="158" customWidth="1"/>
    <col min="5" max="5" width="53.7109375" style="158" customWidth="1"/>
    <col min="6" max="6" width="52.5703125" style="158" customWidth="1"/>
    <col min="7" max="7" width="17.7109375" style="158" customWidth="1"/>
    <col min="8" max="8" width="8.2109375" style="157" customWidth="1"/>
    <col min="9" max="9" width="70.0703125" style="157" customWidth="1"/>
    <col min="10" max="16384" width="12.35546875" style="156"/>
  </cols>
  <sheetData>
    <row r="3" spans="1:9" ht="14.05" customHeight="1">
      <c r="B3" s="188" t="s">
        <v>559</v>
      </c>
      <c r="C3" s="188"/>
      <c r="D3" s="188"/>
      <c r="E3" s="188"/>
      <c r="F3" s="188"/>
      <c r="G3" s="188"/>
      <c r="H3" s="188"/>
      <c r="I3" s="188"/>
    </row>
    <row r="4" spans="1:9" ht="14.05" customHeight="1">
      <c r="B4" s="182"/>
      <c r="C4" s="182"/>
      <c r="D4" s="182"/>
      <c r="E4" s="182"/>
      <c r="F4" s="182"/>
    </row>
    <row r="5" spans="1:9" ht="20.05" customHeight="1">
      <c r="D5" s="187" t="s">
        <v>586</v>
      </c>
      <c r="E5" s="186"/>
      <c r="F5" s="185"/>
    </row>
    <row r="6" spans="1:9" ht="20.05" customHeight="1">
      <c r="D6" s="184" t="s">
        <v>560</v>
      </c>
      <c r="E6" s="184" t="s">
        <v>561</v>
      </c>
      <c r="F6" s="184" t="s">
        <v>6</v>
      </c>
    </row>
    <row r="7" spans="1:9" ht="20.05" customHeight="1">
      <c r="D7" s="183"/>
      <c r="E7" s="183"/>
      <c r="F7" s="183"/>
    </row>
    <row r="8" spans="1:9" ht="20.05" customHeight="1">
      <c r="D8" s="184" t="s">
        <v>562</v>
      </c>
      <c r="E8" s="184" t="s">
        <v>563</v>
      </c>
      <c r="F8" s="184" t="s">
        <v>564</v>
      </c>
    </row>
    <row r="9" spans="1:9" ht="20.05" customHeight="1">
      <c r="D9" s="183"/>
      <c r="E9" s="183"/>
      <c r="F9" s="183"/>
    </row>
    <row r="10" spans="1:9" ht="14.05" customHeight="1">
      <c r="B10" s="182"/>
      <c r="C10" s="182"/>
      <c r="D10" s="182"/>
      <c r="E10" s="182"/>
      <c r="F10" s="182"/>
    </row>
    <row r="11" spans="1:9" ht="14.05" customHeight="1">
      <c r="B11" s="182"/>
      <c r="C11" s="182"/>
      <c r="D11" s="182"/>
      <c r="E11" s="182"/>
      <c r="F11" s="182"/>
      <c r="G11" s="182"/>
    </row>
    <row r="12" spans="1:9" ht="19" customHeight="1">
      <c r="A12" s="181" t="s">
        <v>605</v>
      </c>
      <c r="B12" s="181"/>
      <c r="C12" s="181"/>
      <c r="D12" s="181"/>
      <c r="E12" s="181"/>
      <c r="F12" s="181"/>
      <c r="G12" s="180"/>
      <c r="H12" s="179" t="s">
        <v>606</v>
      </c>
      <c r="I12" s="179"/>
    </row>
    <row r="13" spans="1:9" s="158" customFormat="1" ht="38.049999999999997" customHeight="1">
      <c r="A13" s="178" t="s">
        <v>0</v>
      </c>
      <c r="B13" s="173" t="s">
        <v>604</v>
      </c>
      <c r="C13" s="173"/>
      <c r="D13" s="173"/>
      <c r="E13" s="173" t="s">
        <v>603</v>
      </c>
      <c r="F13" s="173" t="s">
        <v>602</v>
      </c>
      <c r="G13" s="177"/>
      <c r="H13" s="171" t="s">
        <v>543</v>
      </c>
      <c r="I13" s="171" t="s">
        <v>607</v>
      </c>
    </row>
    <row r="14" spans="1:9" s="170" customFormat="1" ht="22" customHeight="1">
      <c r="A14" s="176"/>
      <c r="B14" s="175" t="s">
        <v>601</v>
      </c>
      <c r="C14" s="174" t="s">
        <v>600</v>
      </c>
      <c r="D14" s="174" t="s">
        <v>599</v>
      </c>
      <c r="E14" s="173"/>
      <c r="F14" s="173"/>
      <c r="G14" s="172"/>
      <c r="H14" s="171"/>
      <c r="I14" s="171"/>
    </row>
    <row r="15" spans="1:9" ht="15.9">
      <c r="A15" s="161">
        <v>1</v>
      </c>
      <c r="B15" s="161"/>
      <c r="C15" s="161"/>
      <c r="D15" s="168"/>
      <c r="E15" s="162"/>
      <c r="F15" s="169"/>
      <c r="G15" s="161"/>
      <c r="H15" s="160" t="s">
        <v>598</v>
      </c>
      <c r="I15" s="159"/>
    </row>
    <row r="16" spans="1:9" ht="15.9">
      <c r="A16" s="167"/>
      <c r="B16" s="167"/>
      <c r="C16" s="167"/>
      <c r="D16" s="165"/>
      <c r="E16" s="166"/>
      <c r="F16" s="165"/>
      <c r="G16" s="167"/>
      <c r="H16" s="164"/>
      <c r="I16" s="163"/>
    </row>
    <row r="17" spans="1:9" ht="15.9">
      <c r="A17" s="161">
        <v>2</v>
      </c>
      <c r="B17" s="161"/>
      <c r="C17" s="161"/>
      <c r="D17" s="168"/>
      <c r="E17" s="162"/>
      <c r="F17" s="169"/>
      <c r="G17" s="161"/>
      <c r="H17" s="160" t="s">
        <v>598</v>
      </c>
      <c r="I17" s="159"/>
    </row>
    <row r="18" spans="1:9" ht="15.9">
      <c r="A18" s="167"/>
      <c r="B18" s="167"/>
      <c r="C18" s="167"/>
      <c r="D18" s="165"/>
      <c r="E18" s="166"/>
      <c r="F18" s="165"/>
      <c r="G18" s="167"/>
      <c r="H18" s="164"/>
      <c r="I18" s="163"/>
    </row>
    <row r="19" spans="1:9" ht="15.9">
      <c r="A19" s="161">
        <v>3</v>
      </c>
      <c r="B19" s="161"/>
      <c r="C19" s="161"/>
      <c r="D19" s="168"/>
      <c r="E19" s="162"/>
      <c r="F19" s="169"/>
      <c r="G19" s="161"/>
      <c r="H19" s="160" t="s">
        <v>598</v>
      </c>
      <c r="I19" s="159"/>
    </row>
    <row r="20" spans="1:9" ht="15.9">
      <c r="A20" s="167"/>
      <c r="B20" s="167"/>
      <c r="C20" s="167"/>
      <c r="D20" s="165"/>
      <c r="E20" s="166"/>
      <c r="F20" s="165"/>
      <c r="G20" s="167"/>
      <c r="H20" s="164"/>
      <c r="I20" s="163"/>
    </row>
    <row r="21" spans="1:9" ht="15.9">
      <c r="A21" s="161">
        <v>4</v>
      </c>
      <c r="B21" s="161"/>
      <c r="C21" s="161"/>
      <c r="D21" s="168"/>
      <c r="E21" s="162"/>
      <c r="F21" s="169"/>
      <c r="G21" s="161"/>
      <c r="H21" s="160" t="s">
        <v>598</v>
      </c>
      <c r="I21" s="159"/>
    </row>
    <row r="22" spans="1:9" ht="15.9">
      <c r="A22" s="167"/>
      <c r="B22" s="167"/>
      <c r="C22" s="167"/>
      <c r="D22" s="165"/>
      <c r="E22" s="166"/>
      <c r="F22" s="165"/>
      <c r="G22" s="167"/>
      <c r="H22" s="164"/>
      <c r="I22" s="163"/>
    </row>
    <row r="23" spans="1:9" ht="15.9">
      <c r="A23" s="161">
        <v>5</v>
      </c>
      <c r="B23" s="161"/>
      <c r="C23" s="161"/>
      <c r="D23" s="168"/>
      <c r="E23" s="162"/>
      <c r="F23" s="169"/>
      <c r="G23" s="161"/>
      <c r="H23" s="160" t="s">
        <v>598</v>
      </c>
      <c r="I23" s="159"/>
    </row>
    <row r="24" spans="1:9" ht="15.9">
      <c r="A24" s="167"/>
      <c r="B24" s="167"/>
      <c r="C24" s="167"/>
      <c r="D24" s="165"/>
      <c r="E24" s="166"/>
      <c r="F24" s="165"/>
      <c r="G24" s="167"/>
      <c r="H24" s="164"/>
      <c r="I24" s="163"/>
    </row>
    <row r="25" spans="1:9" ht="15.9">
      <c r="A25" s="161">
        <v>6</v>
      </c>
      <c r="B25" s="161"/>
      <c r="C25" s="161"/>
      <c r="D25" s="168"/>
      <c r="E25" s="162"/>
      <c r="F25" s="169"/>
      <c r="G25" s="161"/>
      <c r="H25" s="160" t="s">
        <v>598</v>
      </c>
      <c r="I25" s="159"/>
    </row>
    <row r="26" spans="1:9" ht="15.9">
      <c r="A26" s="167"/>
      <c r="B26" s="167"/>
      <c r="C26" s="167"/>
      <c r="D26" s="165"/>
      <c r="E26" s="166"/>
      <c r="F26" s="165"/>
      <c r="G26" s="167"/>
      <c r="H26" s="164"/>
      <c r="I26" s="163"/>
    </row>
    <row r="27" spans="1:9" ht="15.9">
      <c r="A27" s="161">
        <v>7</v>
      </c>
      <c r="B27" s="161"/>
      <c r="C27" s="161"/>
      <c r="D27" s="168"/>
      <c r="E27" s="162"/>
      <c r="F27" s="169"/>
      <c r="G27" s="161"/>
      <c r="H27" s="160" t="s">
        <v>598</v>
      </c>
      <c r="I27" s="159"/>
    </row>
    <row r="28" spans="1:9" ht="15.9">
      <c r="A28" s="167"/>
      <c r="B28" s="167"/>
      <c r="C28" s="167"/>
      <c r="D28" s="165"/>
      <c r="E28" s="166"/>
      <c r="F28" s="165"/>
      <c r="G28" s="167"/>
      <c r="H28" s="164"/>
      <c r="I28" s="163"/>
    </row>
    <row r="29" spans="1:9" ht="15.9">
      <c r="A29" s="161">
        <v>8</v>
      </c>
      <c r="B29" s="161"/>
      <c r="C29" s="161"/>
      <c r="D29" s="168"/>
      <c r="E29" s="162"/>
      <c r="F29" s="169"/>
      <c r="G29" s="161"/>
      <c r="H29" s="160" t="s">
        <v>598</v>
      </c>
      <c r="I29" s="159"/>
    </row>
    <row r="30" spans="1:9" ht="15.9">
      <c r="A30" s="167"/>
      <c r="B30" s="167"/>
      <c r="C30" s="167"/>
      <c r="D30" s="165"/>
      <c r="E30" s="166"/>
      <c r="F30" s="165"/>
      <c r="G30" s="167"/>
      <c r="H30" s="164"/>
      <c r="I30" s="163"/>
    </row>
    <row r="31" spans="1:9" ht="15.9">
      <c r="A31" s="161">
        <v>9</v>
      </c>
      <c r="B31" s="161"/>
      <c r="C31" s="161"/>
      <c r="D31" s="168"/>
      <c r="E31" s="162"/>
      <c r="F31" s="169"/>
      <c r="G31" s="161"/>
      <c r="H31" s="160" t="s">
        <v>598</v>
      </c>
      <c r="I31" s="159"/>
    </row>
    <row r="32" spans="1:9" ht="15.9">
      <c r="A32" s="167"/>
      <c r="B32" s="167"/>
      <c r="C32" s="167"/>
      <c r="D32" s="165"/>
      <c r="E32" s="166"/>
      <c r="F32" s="165"/>
      <c r="G32" s="167"/>
      <c r="H32" s="164"/>
      <c r="I32" s="163"/>
    </row>
    <row r="33" spans="1:9" ht="15.9">
      <c r="A33" s="161">
        <v>10</v>
      </c>
      <c r="B33" s="161"/>
      <c r="C33" s="161"/>
      <c r="D33" s="168"/>
      <c r="E33" s="162"/>
      <c r="F33" s="169"/>
      <c r="G33" s="161"/>
      <c r="H33" s="160" t="s">
        <v>598</v>
      </c>
      <c r="I33" s="159"/>
    </row>
    <row r="34" spans="1:9" ht="15.9">
      <c r="A34" s="167"/>
      <c r="B34" s="167"/>
      <c r="C34" s="167"/>
      <c r="D34" s="165"/>
      <c r="E34" s="166"/>
      <c r="F34" s="165"/>
      <c r="G34" s="167"/>
      <c r="H34" s="164"/>
      <c r="I34" s="163"/>
    </row>
    <row r="35" spans="1:9" ht="15.9">
      <c r="A35" s="161">
        <v>11</v>
      </c>
      <c r="B35" s="161"/>
      <c r="C35" s="161"/>
      <c r="D35" s="168"/>
      <c r="E35" s="162"/>
      <c r="F35" s="169"/>
      <c r="G35" s="161"/>
      <c r="H35" s="160" t="s">
        <v>598</v>
      </c>
      <c r="I35" s="159"/>
    </row>
    <row r="36" spans="1:9" ht="15.9">
      <c r="A36" s="167"/>
      <c r="B36" s="167"/>
      <c r="C36" s="167"/>
      <c r="D36" s="165"/>
      <c r="E36" s="166"/>
      <c r="F36" s="165"/>
      <c r="G36" s="167"/>
      <c r="H36" s="164"/>
      <c r="I36" s="163"/>
    </row>
    <row r="37" spans="1:9" ht="15.9">
      <c r="A37" s="161">
        <v>12</v>
      </c>
      <c r="B37" s="161"/>
      <c r="C37" s="161"/>
      <c r="D37" s="168"/>
      <c r="E37" s="162"/>
      <c r="F37" s="169"/>
      <c r="G37" s="161"/>
      <c r="H37" s="160" t="s">
        <v>598</v>
      </c>
      <c r="I37" s="159"/>
    </row>
    <row r="38" spans="1:9" ht="15.9">
      <c r="A38" s="167"/>
      <c r="B38" s="167"/>
      <c r="C38" s="167"/>
      <c r="D38" s="165"/>
      <c r="E38" s="166"/>
      <c r="F38" s="165"/>
      <c r="G38" s="167"/>
      <c r="H38" s="164"/>
      <c r="I38" s="163"/>
    </row>
    <row r="39" spans="1:9" ht="15.9">
      <c r="A39" s="161">
        <v>13</v>
      </c>
      <c r="B39" s="161"/>
      <c r="C39" s="161"/>
      <c r="D39" s="168"/>
      <c r="E39" s="162"/>
      <c r="F39" s="169"/>
      <c r="G39" s="161"/>
      <c r="H39" s="160" t="s">
        <v>598</v>
      </c>
      <c r="I39" s="159"/>
    </row>
    <row r="40" spans="1:9" ht="15.9">
      <c r="A40" s="167"/>
      <c r="B40" s="167"/>
      <c r="C40" s="167"/>
      <c r="D40" s="165"/>
      <c r="E40" s="166"/>
      <c r="F40" s="165"/>
      <c r="G40" s="167"/>
      <c r="H40" s="164"/>
      <c r="I40" s="163"/>
    </row>
    <row r="41" spans="1:9" ht="15.9">
      <c r="A41" s="161">
        <v>14</v>
      </c>
      <c r="B41" s="161"/>
      <c r="C41" s="161"/>
      <c r="D41" s="168"/>
      <c r="E41" s="162"/>
      <c r="F41" s="169"/>
      <c r="G41" s="161"/>
      <c r="H41" s="160" t="s">
        <v>598</v>
      </c>
      <c r="I41" s="159"/>
    </row>
    <row r="42" spans="1:9" ht="15.9">
      <c r="A42" s="167"/>
      <c r="B42" s="167"/>
      <c r="C42" s="167"/>
      <c r="D42" s="165"/>
      <c r="E42" s="166"/>
      <c r="F42" s="165"/>
      <c r="G42" s="167"/>
      <c r="H42" s="164"/>
      <c r="I42" s="163"/>
    </row>
    <row r="43" spans="1:9" ht="15.9">
      <c r="A43" s="161">
        <v>15</v>
      </c>
      <c r="B43" s="161"/>
      <c r="C43" s="161"/>
      <c r="D43" s="168"/>
      <c r="E43" s="162"/>
      <c r="F43" s="169"/>
      <c r="G43" s="161"/>
      <c r="H43" s="160" t="s">
        <v>598</v>
      </c>
      <c r="I43" s="159"/>
    </row>
    <row r="44" spans="1:9" ht="15.9">
      <c r="A44" s="167"/>
      <c r="B44" s="167"/>
      <c r="C44" s="167"/>
      <c r="D44" s="165"/>
      <c r="E44" s="166"/>
      <c r="F44" s="165"/>
      <c r="G44" s="167"/>
      <c r="H44" s="164"/>
      <c r="I44" s="163"/>
    </row>
    <row r="45" spans="1:9" ht="15.9">
      <c r="A45" s="161">
        <v>16</v>
      </c>
      <c r="B45" s="161"/>
      <c r="C45" s="161"/>
      <c r="D45" s="168"/>
      <c r="E45" s="162"/>
      <c r="F45" s="169"/>
      <c r="G45" s="161"/>
      <c r="H45" s="160" t="s">
        <v>598</v>
      </c>
      <c r="I45" s="159"/>
    </row>
    <row r="46" spans="1:9" ht="15.9">
      <c r="A46" s="167"/>
      <c r="B46" s="167"/>
      <c r="C46" s="167"/>
      <c r="D46" s="165"/>
      <c r="E46" s="166"/>
      <c r="F46" s="165"/>
      <c r="G46" s="167"/>
      <c r="H46" s="164"/>
      <c r="I46" s="163"/>
    </row>
    <row r="47" spans="1:9" ht="15.9">
      <c r="A47" s="161">
        <v>17</v>
      </c>
      <c r="B47" s="161"/>
      <c r="C47" s="161"/>
      <c r="D47" s="168"/>
      <c r="E47" s="162"/>
      <c r="F47" s="169"/>
      <c r="G47" s="161"/>
      <c r="H47" s="160" t="s">
        <v>598</v>
      </c>
      <c r="I47" s="159"/>
    </row>
    <row r="48" spans="1:9" ht="15.9">
      <c r="A48" s="167"/>
      <c r="B48" s="167"/>
      <c r="C48" s="167"/>
      <c r="D48" s="165"/>
      <c r="E48" s="166"/>
      <c r="F48" s="165"/>
      <c r="G48" s="167"/>
      <c r="H48" s="164"/>
      <c r="I48" s="163"/>
    </row>
    <row r="49" spans="1:9" ht="15.9">
      <c r="A49" s="161">
        <v>18</v>
      </c>
      <c r="B49" s="161"/>
      <c r="C49" s="161"/>
      <c r="D49" s="168"/>
      <c r="E49" s="162"/>
      <c r="F49" s="169"/>
      <c r="G49" s="161"/>
      <c r="H49" s="160" t="s">
        <v>598</v>
      </c>
      <c r="I49" s="159"/>
    </row>
    <row r="50" spans="1:9" ht="15.9">
      <c r="A50" s="167"/>
      <c r="B50" s="167"/>
      <c r="C50" s="167"/>
      <c r="D50" s="165"/>
      <c r="E50" s="166"/>
      <c r="F50" s="165"/>
      <c r="G50" s="167"/>
      <c r="H50" s="164"/>
      <c r="I50" s="163"/>
    </row>
    <row r="51" spans="1:9" ht="15.9">
      <c r="A51" s="161">
        <v>19</v>
      </c>
      <c r="B51" s="161"/>
      <c r="C51" s="161"/>
      <c r="D51" s="168"/>
      <c r="E51" s="162"/>
      <c r="F51" s="169"/>
      <c r="G51" s="161"/>
      <c r="H51" s="160" t="s">
        <v>598</v>
      </c>
      <c r="I51" s="159"/>
    </row>
    <row r="52" spans="1:9" ht="15.9">
      <c r="A52" s="167"/>
      <c r="B52" s="167"/>
      <c r="C52" s="167"/>
      <c r="D52" s="165"/>
      <c r="E52" s="166"/>
      <c r="F52" s="165"/>
      <c r="G52" s="167"/>
      <c r="H52" s="164"/>
      <c r="I52" s="163"/>
    </row>
    <row r="53" spans="1:9" ht="15.9">
      <c r="A53" s="161">
        <v>20</v>
      </c>
      <c r="B53" s="161"/>
      <c r="C53" s="161"/>
      <c r="D53" s="168"/>
      <c r="E53" s="162"/>
      <c r="F53" s="169"/>
      <c r="G53" s="161"/>
      <c r="H53" s="160" t="s">
        <v>598</v>
      </c>
      <c r="I53" s="159"/>
    </row>
    <row r="54" spans="1:9" ht="15.9">
      <c r="A54" s="167"/>
      <c r="B54" s="167"/>
      <c r="C54" s="167"/>
      <c r="D54" s="165"/>
      <c r="E54" s="166"/>
      <c r="F54" s="165"/>
      <c r="G54" s="167"/>
      <c r="H54" s="164"/>
      <c r="I54" s="163"/>
    </row>
    <row r="55" spans="1:9" ht="15.9">
      <c r="A55" s="161">
        <v>21</v>
      </c>
      <c r="B55" s="161"/>
      <c r="C55" s="161"/>
      <c r="D55" s="168"/>
      <c r="E55" s="162"/>
      <c r="F55" s="169"/>
      <c r="G55" s="161"/>
      <c r="H55" s="160" t="s">
        <v>598</v>
      </c>
      <c r="I55" s="159"/>
    </row>
    <row r="56" spans="1:9" ht="15.9">
      <c r="A56" s="167"/>
      <c r="B56" s="167"/>
      <c r="C56" s="167"/>
      <c r="D56" s="165"/>
      <c r="E56" s="166"/>
      <c r="F56" s="165"/>
      <c r="G56" s="167"/>
      <c r="H56" s="164"/>
      <c r="I56" s="163"/>
    </row>
    <row r="57" spans="1:9" ht="15.9">
      <c r="A57" s="161">
        <v>22</v>
      </c>
      <c r="B57" s="161"/>
      <c r="C57" s="161"/>
      <c r="D57" s="168"/>
      <c r="E57" s="162"/>
      <c r="F57" s="169"/>
      <c r="G57" s="161"/>
      <c r="H57" s="160" t="s">
        <v>598</v>
      </c>
      <c r="I57" s="159"/>
    </row>
    <row r="58" spans="1:9" ht="15.9">
      <c r="A58" s="167"/>
      <c r="B58" s="167"/>
      <c r="C58" s="167"/>
      <c r="D58" s="165"/>
      <c r="E58" s="166"/>
      <c r="F58" s="165"/>
      <c r="G58" s="167"/>
      <c r="H58" s="164"/>
      <c r="I58" s="163"/>
    </row>
    <row r="59" spans="1:9" ht="15.9">
      <c r="A59" s="161">
        <v>23</v>
      </c>
      <c r="B59" s="161"/>
      <c r="C59" s="161"/>
      <c r="D59" s="168"/>
      <c r="E59" s="162"/>
      <c r="F59" s="169"/>
      <c r="G59" s="161"/>
      <c r="H59" s="160" t="s">
        <v>598</v>
      </c>
      <c r="I59" s="159"/>
    </row>
    <row r="60" spans="1:9" ht="15.9">
      <c r="A60" s="167"/>
      <c r="B60" s="167"/>
      <c r="C60" s="167"/>
      <c r="D60" s="165"/>
      <c r="E60" s="166"/>
      <c r="F60" s="165"/>
      <c r="G60" s="167"/>
      <c r="H60" s="164"/>
      <c r="I60" s="163"/>
    </row>
    <row r="61" spans="1:9" ht="15.9">
      <c r="A61" s="161">
        <v>24</v>
      </c>
      <c r="B61" s="161"/>
      <c r="C61" s="161"/>
      <c r="D61" s="168"/>
      <c r="E61" s="162"/>
      <c r="F61" s="169"/>
      <c r="G61" s="161"/>
      <c r="H61" s="160" t="s">
        <v>598</v>
      </c>
      <c r="I61" s="159"/>
    </row>
    <row r="62" spans="1:9" ht="15.9">
      <c r="A62" s="167"/>
      <c r="B62" s="167"/>
      <c r="C62" s="167"/>
      <c r="D62" s="165"/>
      <c r="E62" s="166"/>
      <c r="F62" s="165"/>
      <c r="G62" s="167"/>
      <c r="H62" s="164"/>
      <c r="I62" s="163"/>
    </row>
    <row r="63" spans="1:9" ht="15.9">
      <c r="A63" s="161">
        <v>25</v>
      </c>
      <c r="B63" s="161"/>
      <c r="C63" s="161"/>
      <c r="D63" s="168"/>
      <c r="E63" s="162"/>
      <c r="F63" s="169"/>
      <c r="G63" s="161"/>
      <c r="H63" s="160" t="s">
        <v>598</v>
      </c>
      <c r="I63" s="159"/>
    </row>
    <row r="64" spans="1:9" ht="15.9">
      <c r="A64" s="167"/>
      <c r="B64" s="167"/>
      <c r="C64" s="167"/>
      <c r="D64" s="165"/>
      <c r="E64" s="166"/>
      <c r="F64" s="165"/>
      <c r="G64" s="167"/>
      <c r="H64" s="164"/>
      <c r="I64" s="163"/>
    </row>
    <row r="65" spans="1:9" ht="15.9">
      <c r="A65" s="161">
        <v>26</v>
      </c>
      <c r="B65" s="161"/>
      <c r="C65" s="161"/>
      <c r="D65" s="168"/>
      <c r="E65" s="162"/>
      <c r="F65" s="169"/>
      <c r="G65" s="161"/>
      <c r="H65" s="160" t="s">
        <v>598</v>
      </c>
      <c r="I65" s="159"/>
    </row>
    <row r="66" spans="1:9" ht="15.9">
      <c r="A66" s="167"/>
      <c r="B66" s="167"/>
      <c r="C66" s="167"/>
      <c r="D66" s="165"/>
      <c r="E66" s="166"/>
      <c r="F66" s="165"/>
      <c r="G66" s="167"/>
      <c r="H66" s="164"/>
      <c r="I66" s="163"/>
    </row>
    <row r="67" spans="1:9" ht="15.9">
      <c r="A67" s="161">
        <v>27</v>
      </c>
      <c r="B67" s="161"/>
      <c r="C67" s="161"/>
      <c r="D67" s="168"/>
      <c r="E67" s="162"/>
      <c r="F67" s="169"/>
      <c r="G67" s="161"/>
      <c r="H67" s="160" t="s">
        <v>598</v>
      </c>
      <c r="I67" s="159"/>
    </row>
    <row r="68" spans="1:9" ht="15.9">
      <c r="A68" s="167"/>
      <c r="B68" s="167"/>
      <c r="C68" s="167"/>
      <c r="D68" s="165"/>
      <c r="E68" s="166"/>
      <c r="F68" s="165"/>
      <c r="G68" s="167"/>
      <c r="H68" s="164"/>
      <c r="I68" s="163"/>
    </row>
    <row r="69" spans="1:9" ht="15.9">
      <c r="A69" s="161">
        <v>28</v>
      </c>
      <c r="B69" s="161"/>
      <c r="C69" s="161"/>
      <c r="D69" s="168"/>
      <c r="E69" s="162"/>
      <c r="F69" s="169"/>
      <c r="G69" s="161"/>
      <c r="H69" s="160" t="s">
        <v>598</v>
      </c>
      <c r="I69" s="159"/>
    </row>
    <row r="70" spans="1:9" ht="15.9">
      <c r="A70" s="167"/>
      <c r="B70" s="167"/>
      <c r="C70" s="167"/>
      <c r="D70" s="165"/>
      <c r="E70" s="166"/>
      <c r="F70" s="165"/>
      <c r="G70" s="167"/>
      <c r="H70" s="164"/>
      <c r="I70" s="163"/>
    </row>
    <row r="71" spans="1:9" ht="15.9">
      <c r="A71" s="161">
        <v>29</v>
      </c>
      <c r="B71" s="161"/>
      <c r="C71" s="161"/>
      <c r="D71" s="168"/>
      <c r="E71" s="162"/>
      <c r="F71" s="169"/>
      <c r="G71" s="161"/>
      <c r="H71" s="160" t="s">
        <v>598</v>
      </c>
      <c r="I71" s="159"/>
    </row>
    <row r="72" spans="1:9" ht="15.9">
      <c r="A72" s="167"/>
      <c r="B72" s="167"/>
      <c r="C72" s="167"/>
      <c r="D72" s="165"/>
      <c r="E72" s="166"/>
      <c r="F72" s="165"/>
      <c r="G72" s="167"/>
      <c r="H72" s="164"/>
      <c r="I72" s="163"/>
    </row>
    <row r="73" spans="1:9" ht="15.9">
      <c r="A73" s="161">
        <v>30</v>
      </c>
      <c r="B73" s="161"/>
      <c r="C73" s="161"/>
      <c r="D73" s="168"/>
      <c r="E73" s="162"/>
      <c r="F73" s="169"/>
      <c r="G73" s="161"/>
      <c r="H73" s="160" t="s">
        <v>598</v>
      </c>
      <c r="I73" s="159"/>
    </row>
    <row r="74" spans="1:9" ht="15.9">
      <c r="A74" s="167"/>
      <c r="B74" s="167"/>
      <c r="C74" s="167"/>
      <c r="D74" s="165"/>
      <c r="E74" s="166"/>
      <c r="F74" s="165"/>
      <c r="G74" s="167"/>
      <c r="H74" s="164"/>
      <c r="I74" s="163"/>
    </row>
    <row r="75" spans="1:9" ht="15.9">
      <c r="A75" s="161">
        <v>31</v>
      </c>
      <c r="B75" s="161"/>
      <c r="C75" s="161"/>
      <c r="D75" s="168"/>
      <c r="E75" s="162"/>
      <c r="F75" s="169"/>
      <c r="G75" s="161"/>
      <c r="H75" s="160" t="s">
        <v>598</v>
      </c>
      <c r="I75" s="159"/>
    </row>
    <row r="76" spans="1:9" ht="15.9">
      <c r="A76" s="167"/>
      <c r="B76" s="167"/>
      <c r="C76" s="167"/>
      <c r="D76" s="165"/>
      <c r="E76" s="166"/>
      <c r="F76" s="165"/>
      <c r="G76" s="167"/>
      <c r="H76" s="164"/>
      <c r="I76" s="163"/>
    </row>
    <row r="77" spans="1:9" ht="15.9">
      <c r="A77" s="161">
        <v>32</v>
      </c>
      <c r="B77" s="161"/>
      <c r="C77" s="161"/>
      <c r="D77" s="168"/>
      <c r="E77" s="162"/>
      <c r="F77" s="169"/>
      <c r="G77" s="161"/>
      <c r="H77" s="160" t="s">
        <v>598</v>
      </c>
      <c r="I77" s="159"/>
    </row>
    <row r="78" spans="1:9" ht="15.9">
      <c r="A78" s="167"/>
      <c r="B78" s="167"/>
      <c r="C78" s="167"/>
      <c r="D78" s="165"/>
      <c r="E78" s="166"/>
      <c r="F78" s="165"/>
      <c r="G78" s="167"/>
      <c r="H78" s="164"/>
      <c r="I78" s="163"/>
    </row>
    <row r="79" spans="1:9" ht="15.9">
      <c r="A79" s="161">
        <v>33</v>
      </c>
      <c r="B79" s="161"/>
      <c r="C79" s="161"/>
      <c r="D79" s="168"/>
      <c r="E79" s="162"/>
      <c r="F79" s="169"/>
      <c r="G79" s="161"/>
      <c r="H79" s="160" t="s">
        <v>598</v>
      </c>
      <c r="I79" s="159"/>
    </row>
    <row r="80" spans="1:9" ht="15.9">
      <c r="A80" s="167"/>
      <c r="B80" s="167"/>
      <c r="C80" s="167"/>
      <c r="D80" s="165"/>
      <c r="E80" s="166"/>
      <c r="F80" s="165"/>
      <c r="G80" s="167"/>
      <c r="H80" s="164"/>
      <c r="I80" s="163"/>
    </row>
    <row r="81" spans="1:9" ht="15.9">
      <c r="A81" s="161">
        <v>34</v>
      </c>
      <c r="B81" s="161"/>
      <c r="C81" s="161"/>
      <c r="D81" s="168"/>
      <c r="E81" s="162"/>
      <c r="F81" s="169"/>
      <c r="G81" s="161"/>
      <c r="H81" s="160" t="s">
        <v>598</v>
      </c>
      <c r="I81" s="159"/>
    </row>
    <row r="82" spans="1:9" ht="15.9">
      <c r="A82" s="167"/>
      <c r="B82" s="167"/>
      <c r="C82" s="167"/>
      <c r="D82" s="165"/>
      <c r="E82" s="166"/>
      <c r="F82" s="165"/>
      <c r="G82" s="167"/>
      <c r="H82" s="164"/>
      <c r="I82" s="163"/>
    </row>
    <row r="83" spans="1:9" ht="15.9">
      <c r="A83" s="161">
        <v>35</v>
      </c>
      <c r="B83" s="161"/>
      <c r="C83" s="161"/>
      <c r="D83" s="168"/>
      <c r="E83" s="162"/>
      <c r="F83" s="169"/>
      <c r="G83" s="161"/>
      <c r="H83" s="160" t="s">
        <v>598</v>
      </c>
      <c r="I83" s="159"/>
    </row>
    <row r="84" spans="1:9" ht="15.9">
      <c r="A84" s="167"/>
      <c r="B84" s="167"/>
      <c r="C84" s="167"/>
      <c r="D84" s="165"/>
      <c r="E84" s="166"/>
      <c r="F84" s="165"/>
      <c r="G84" s="167"/>
      <c r="H84" s="164"/>
      <c r="I84" s="163"/>
    </row>
    <row r="85" spans="1:9" ht="15.9">
      <c r="A85" s="161">
        <v>36</v>
      </c>
      <c r="B85" s="161"/>
      <c r="C85" s="161"/>
      <c r="D85" s="168"/>
      <c r="E85" s="162"/>
      <c r="F85" s="169"/>
      <c r="G85" s="161"/>
      <c r="H85" s="160" t="s">
        <v>598</v>
      </c>
      <c r="I85" s="159"/>
    </row>
    <row r="86" spans="1:9" ht="14.05" customHeight="1">
      <c r="A86" s="167"/>
      <c r="B86" s="167"/>
      <c r="C86" s="167"/>
      <c r="D86" s="165"/>
      <c r="E86" s="166"/>
      <c r="F86" s="165"/>
      <c r="G86" s="167"/>
      <c r="H86" s="164"/>
      <c r="I86" s="163"/>
    </row>
    <row r="87" spans="1:9" ht="15.9">
      <c r="A87" s="161">
        <v>37</v>
      </c>
      <c r="B87" s="161"/>
      <c r="C87" s="161"/>
      <c r="D87" s="168"/>
      <c r="E87" s="162"/>
      <c r="F87" s="169"/>
      <c r="G87" s="161"/>
      <c r="H87" s="160" t="s">
        <v>598</v>
      </c>
      <c r="I87" s="159"/>
    </row>
    <row r="88" spans="1:9" ht="15.9"/>
    <row r="89" spans="1:9" ht="15.9"/>
    <row r="90" spans="1:9" ht="15.9"/>
    <row r="91" spans="1:9" ht="15.9"/>
  </sheetData>
  <mergeCells count="11">
    <mergeCell ref="A13:A14"/>
    <mergeCell ref="H12:I12"/>
    <mergeCell ref="A12:F12"/>
    <mergeCell ref="D5:F5"/>
    <mergeCell ref="G13:G14"/>
    <mergeCell ref="B3:I3"/>
    <mergeCell ref="B13:D13"/>
    <mergeCell ref="E13:E14"/>
    <mergeCell ref="F13:F14"/>
    <mergeCell ref="H13:H14"/>
    <mergeCell ref="I13:I14"/>
  </mergeCells>
  <conditionalFormatting sqref="H15:H87">
    <cfRule type="containsText" dxfId="7" priority="1" operator="containsText" text="Non">
      <formula>NOT(ISERROR(SEARCH("Non",H15)))</formula>
    </cfRule>
    <cfRule type="containsText" dxfId="6" priority="2" operator="containsText" text="Non">
      <formula>NOT(ISERROR(SEARCH("Non",H15)))</formula>
    </cfRule>
  </conditionalFormatting>
  <dataValidations count="1">
    <dataValidation type="list" allowBlank="1" showInputMessage="1" showErrorMessage="1" sqref="H15:H87" xr:uid="{E7DDF974-007E-EC4C-8644-3DB8BB52DF7C}">
      <formula1>"Ok,Non"</formula1>
    </dataValidation>
  </dataValidations>
  <pageMargins left="0.7" right="0.7" top="0.75" bottom="0.75" header="0.3" footer="0.3"/>
  <pageSetup paperSize="9" scale="2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583FA-A7C8-4402-B05F-DFD889411FD8}">
  <dimension ref="A1:W38"/>
  <sheetViews>
    <sheetView view="pageBreakPreview" zoomScale="41" zoomScaleNormal="100" zoomScaleSheetLayoutView="41" workbookViewId="0">
      <selection activeCell="B5" sqref="B5:U38"/>
    </sheetView>
  </sheetViews>
  <sheetFormatPr baseColWidth="10" defaultColWidth="10.85546875" defaultRowHeight="15.9"/>
  <cols>
    <col min="1" max="1" width="6" style="19" customWidth="1"/>
    <col min="2" max="2" width="10.140625" style="19" customWidth="1"/>
    <col min="3" max="3" width="29.140625" style="19" customWidth="1"/>
    <col min="4" max="4" width="28.140625" style="19" customWidth="1"/>
    <col min="5" max="5" width="50.85546875" style="19" customWidth="1"/>
    <col min="6" max="6" width="69" style="19" customWidth="1"/>
    <col min="7" max="7" width="20.35546875" style="19" customWidth="1"/>
    <col min="8" max="9" width="19.140625" style="19" customWidth="1"/>
    <col min="10" max="10" width="17.35546875" style="19" customWidth="1"/>
    <col min="11" max="11" width="27" style="19" customWidth="1"/>
    <col min="12" max="12" width="24.35546875" style="19" customWidth="1"/>
    <col min="13" max="13" width="24" style="19" customWidth="1"/>
    <col min="14" max="14" width="42.640625" style="19" customWidth="1"/>
    <col min="15" max="15" width="35.640625" style="19" customWidth="1"/>
    <col min="16" max="16" width="39" style="19" customWidth="1"/>
    <col min="17" max="17" width="24" style="19" customWidth="1"/>
    <col min="18" max="18" width="36.5" style="19" customWidth="1"/>
    <col min="19" max="20" width="34" style="19" customWidth="1"/>
    <col min="21" max="21" width="23.5" style="19" customWidth="1"/>
    <col min="22" max="22" width="22.85546875" style="19" customWidth="1"/>
    <col min="23" max="23" width="51.85546875" style="19" customWidth="1"/>
    <col min="24" max="16384" width="10.85546875" style="19"/>
  </cols>
  <sheetData>
    <row r="1" spans="1:23" ht="18.45">
      <c r="A1" s="208" t="s">
        <v>551</v>
      </c>
      <c r="B1" s="208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  <c r="S1" s="207"/>
      <c r="T1" s="207"/>
      <c r="U1" s="207"/>
      <c r="V1" s="207"/>
      <c r="W1" s="207"/>
    </row>
    <row r="3" spans="1:23" ht="28.3">
      <c r="G3" s="206" t="s">
        <v>611</v>
      </c>
      <c r="H3" s="206"/>
      <c r="I3" s="206"/>
      <c r="J3" s="206"/>
      <c r="K3" s="206"/>
      <c r="L3" s="206"/>
      <c r="M3" s="204"/>
      <c r="N3" s="204"/>
      <c r="O3" s="205" t="s">
        <v>610</v>
      </c>
      <c r="P3" s="205"/>
      <c r="Q3" s="204"/>
      <c r="R3" s="204"/>
      <c r="S3" s="204"/>
      <c r="T3" s="203" t="s">
        <v>609</v>
      </c>
      <c r="U3" s="203"/>
      <c r="V3" s="203"/>
    </row>
    <row r="4" spans="1:23" s="197" customFormat="1" ht="31.75">
      <c r="A4" s="20" t="s">
        <v>0</v>
      </c>
      <c r="B4" s="20" t="s">
        <v>608</v>
      </c>
      <c r="C4" s="3" t="s">
        <v>550</v>
      </c>
      <c r="D4" s="2" t="s">
        <v>549</v>
      </c>
      <c r="E4" s="2" t="s">
        <v>548</v>
      </c>
      <c r="F4" s="2" t="s">
        <v>547</v>
      </c>
      <c r="G4" s="202" t="s">
        <v>546</v>
      </c>
      <c r="H4" s="202" t="s">
        <v>545</v>
      </c>
      <c r="I4" s="201" t="s">
        <v>544</v>
      </c>
      <c r="J4" s="200" t="s">
        <v>543</v>
      </c>
      <c r="K4" s="2" t="s">
        <v>542</v>
      </c>
      <c r="L4" s="198" t="s">
        <v>541</v>
      </c>
      <c r="M4" s="198" t="s">
        <v>540</v>
      </c>
      <c r="N4" s="198" t="s">
        <v>539</v>
      </c>
      <c r="O4" s="199" t="s">
        <v>538</v>
      </c>
      <c r="P4" s="199" t="s">
        <v>536</v>
      </c>
      <c r="Q4" s="198" t="s">
        <v>537</v>
      </c>
      <c r="R4" s="21" t="s">
        <v>535</v>
      </c>
      <c r="S4" s="22" t="s">
        <v>534</v>
      </c>
      <c r="T4" s="23" t="s">
        <v>533</v>
      </c>
      <c r="U4" s="24" t="s">
        <v>1</v>
      </c>
    </row>
    <row r="5" spans="1:23">
      <c r="A5" s="191">
        <f>ROW(A1)</f>
        <v>1</v>
      </c>
      <c r="B5" s="191"/>
      <c r="C5" s="196"/>
      <c r="D5" s="193"/>
      <c r="E5" s="194"/>
      <c r="F5" s="193"/>
      <c r="G5" s="195"/>
      <c r="H5" s="195"/>
      <c r="I5" s="189"/>
      <c r="J5" s="190"/>
      <c r="K5" s="25"/>
      <c r="L5" s="189"/>
      <c r="M5" s="25"/>
      <c r="N5" s="25"/>
      <c r="O5" s="25"/>
      <c r="P5" s="25"/>
      <c r="Q5" s="25"/>
      <c r="R5" s="25"/>
      <c r="S5" s="25"/>
      <c r="T5" s="25"/>
      <c r="U5" s="25"/>
    </row>
    <row r="6" spans="1:23">
      <c r="A6" s="191">
        <f>ROW(A2)</f>
        <v>2</v>
      </c>
      <c r="B6" s="191"/>
      <c r="C6" s="196"/>
      <c r="D6" s="193"/>
      <c r="E6" s="195"/>
      <c r="F6" s="193"/>
      <c r="G6" s="195"/>
      <c r="H6" s="192"/>
      <c r="I6" s="189"/>
      <c r="J6" s="190"/>
      <c r="K6" s="25"/>
      <c r="L6" s="189"/>
      <c r="M6" s="25"/>
      <c r="N6" s="25"/>
      <c r="O6" s="25"/>
      <c r="P6" s="25"/>
      <c r="Q6" s="25"/>
      <c r="R6" s="25"/>
      <c r="S6" s="25"/>
      <c r="T6" s="25"/>
      <c r="U6" s="25"/>
    </row>
    <row r="7" spans="1:23">
      <c r="A7" s="191">
        <f>ROW(A3)</f>
        <v>3</v>
      </c>
      <c r="B7" s="191"/>
      <c r="C7" s="196"/>
      <c r="D7" s="193"/>
      <c r="E7" s="194"/>
      <c r="F7" s="193"/>
      <c r="G7" s="195"/>
      <c r="H7" s="195"/>
      <c r="I7" s="189"/>
      <c r="J7" s="190"/>
      <c r="K7" s="25"/>
      <c r="L7" s="189"/>
      <c r="M7" s="25"/>
      <c r="N7" s="25"/>
      <c r="O7" s="25"/>
      <c r="P7" s="25"/>
      <c r="Q7" s="25"/>
      <c r="R7" s="25"/>
      <c r="S7" s="25"/>
      <c r="T7" s="25"/>
      <c r="U7" s="25"/>
    </row>
    <row r="8" spans="1:23">
      <c r="A8" s="191">
        <f>ROW(A4)</f>
        <v>4</v>
      </c>
      <c r="B8" s="191"/>
      <c r="C8" s="196"/>
      <c r="D8" s="193"/>
      <c r="E8" s="195"/>
      <c r="F8" s="193"/>
      <c r="G8" s="195"/>
      <c r="H8" s="192"/>
      <c r="I8" s="189"/>
      <c r="J8" s="190"/>
      <c r="K8" s="25"/>
      <c r="L8" s="189"/>
      <c r="M8" s="25"/>
      <c r="N8" s="25"/>
      <c r="O8" s="25"/>
      <c r="P8" s="25"/>
      <c r="Q8" s="25"/>
      <c r="R8" s="25"/>
      <c r="S8" s="25"/>
      <c r="T8" s="25"/>
      <c r="U8" s="25"/>
    </row>
    <row r="9" spans="1:23">
      <c r="A9" s="191">
        <f>ROW(A5)</f>
        <v>5</v>
      </c>
      <c r="B9" s="191"/>
      <c r="C9" s="196"/>
      <c r="D9" s="193"/>
      <c r="E9" s="194"/>
      <c r="F9" s="193"/>
      <c r="G9" s="195"/>
      <c r="H9" s="195"/>
      <c r="I9" s="189"/>
      <c r="J9" s="190"/>
      <c r="K9" s="25"/>
      <c r="L9" s="189"/>
      <c r="M9" s="25"/>
      <c r="N9" s="25"/>
      <c r="O9" s="25"/>
      <c r="P9" s="25"/>
      <c r="Q9" s="25"/>
      <c r="R9" s="25"/>
      <c r="S9" s="25"/>
      <c r="T9" s="25"/>
      <c r="U9" s="25"/>
    </row>
    <row r="10" spans="1:23">
      <c r="A10" s="191">
        <f>ROW(A6)</f>
        <v>6</v>
      </c>
      <c r="B10" s="191"/>
      <c r="C10" s="196"/>
      <c r="D10" s="193"/>
      <c r="E10" s="195"/>
      <c r="F10" s="193"/>
      <c r="G10" s="195"/>
      <c r="H10" s="192"/>
      <c r="I10" s="189"/>
      <c r="J10" s="190"/>
      <c r="K10" s="25"/>
      <c r="L10" s="189"/>
      <c r="M10" s="25"/>
      <c r="N10" s="25"/>
      <c r="O10" s="25"/>
      <c r="P10" s="25"/>
      <c r="Q10" s="25"/>
      <c r="R10" s="25"/>
      <c r="S10" s="25"/>
      <c r="T10" s="25"/>
      <c r="U10" s="25"/>
    </row>
    <row r="11" spans="1:23">
      <c r="A11" s="191">
        <f>ROW(A7)</f>
        <v>7</v>
      </c>
      <c r="B11" s="191"/>
      <c r="C11" s="196"/>
      <c r="D11" s="193"/>
      <c r="E11" s="194"/>
      <c r="F11" s="193"/>
      <c r="G11" s="195"/>
      <c r="H11" s="195"/>
      <c r="I11" s="189"/>
      <c r="J11" s="190"/>
      <c r="K11" s="25"/>
      <c r="L11" s="189"/>
      <c r="M11" s="25"/>
      <c r="N11" s="25"/>
      <c r="O11" s="25"/>
      <c r="P11" s="25"/>
      <c r="Q11" s="25"/>
      <c r="R11" s="25"/>
      <c r="S11" s="25"/>
      <c r="T11" s="25"/>
      <c r="U11" s="25"/>
    </row>
    <row r="12" spans="1:23">
      <c r="A12" s="191">
        <f>ROW(A8)</f>
        <v>8</v>
      </c>
      <c r="B12" s="191"/>
      <c r="C12" s="196"/>
      <c r="D12" s="193"/>
      <c r="E12" s="195"/>
      <c r="F12" s="193"/>
      <c r="G12" s="195"/>
      <c r="H12" s="192"/>
      <c r="I12" s="189"/>
      <c r="J12" s="190"/>
      <c r="K12" s="25"/>
      <c r="L12" s="189"/>
      <c r="M12" s="25"/>
      <c r="N12" s="25"/>
      <c r="O12" s="25"/>
      <c r="P12" s="25"/>
      <c r="Q12" s="25"/>
      <c r="R12" s="25"/>
      <c r="S12" s="25"/>
      <c r="T12" s="25"/>
      <c r="U12" s="25"/>
    </row>
    <row r="13" spans="1:23">
      <c r="A13" s="191">
        <f>ROW(A9)</f>
        <v>9</v>
      </c>
      <c r="B13" s="191"/>
      <c r="C13" s="196"/>
      <c r="D13" s="193"/>
      <c r="E13" s="194"/>
      <c r="F13" s="193"/>
      <c r="G13" s="195"/>
      <c r="H13" s="195"/>
      <c r="I13" s="189"/>
      <c r="J13" s="190"/>
      <c r="K13" s="25"/>
      <c r="L13" s="189"/>
      <c r="M13" s="25"/>
      <c r="N13" s="25"/>
      <c r="O13" s="25"/>
      <c r="P13" s="25"/>
      <c r="Q13" s="25"/>
      <c r="R13" s="25"/>
      <c r="S13" s="25"/>
      <c r="T13" s="25"/>
      <c r="U13" s="25"/>
    </row>
    <row r="14" spans="1:23">
      <c r="A14" s="191">
        <f>ROW(A10)</f>
        <v>10</v>
      </c>
      <c r="B14" s="191"/>
      <c r="C14" s="196"/>
      <c r="D14" s="193"/>
      <c r="E14" s="195"/>
      <c r="F14" s="193"/>
      <c r="G14" s="195"/>
      <c r="H14" s="192"/>
      <c r="I14" s="189"/>
      <c r="J14" s="190"/>
      <c r="K14" s="25"/>
      <c r="L14" s="189"/>
      <c r="M14" s="25"/>
      <c r="N14" s="25"/>
      <c r="O14" s="25"/>
      <c r="P14" s="25"/>
      <c r="Q14" s="25"/>
      <c r="R14" s="25"/>
      <c r="S14" s="25"/>
      <c r="T14" s="25"/>
      <c r="U14" s="25"/>
    </row>
    <row r="15" spans="1:23">
      <c r="A15" s="191">
        <f>ROW(A11)</f>
        <v>11</v>
      </c>
      <c r="B15" s="191"/>
      <c r="C15" s="196"/>
      <c r="D15" s="193"/>
      <c r="E15" s="194"/>
      <c r="F15" s="193"/>
      <c r="G15" s="195"/>
      <c r="H15" s="195"/>
      <c r="I15" s="189"/>
      <c r="J15" s="190"/>
      <c r="K15" s="25"/>
      <c r="L15" s="189"/>
      <c r="M15" s="25"/>
      <c r="N15" s="25"/>
      <c r="O15" s="25"/>
      <c r="P15" s="25"/>
      <c r="Q15" s="25"/>
      <c r="R15" s="25"/>
      <c r="S15" s="25"/>
      <c r="T15" s="25"/>
      <c r="U15" s="25"/>
    </row>
    <row r="16" spans="1:23">
      <c r="A16" s="191">
        <f>ROW(A12)</f>
        <v>12</v>
      </c>
      <c r="B16" s="191"/>
      <c r="C16" s="196"/>
      <c r="D16" s="193"/>
      <c r="E16" s="195"/>
      <c r="F16" s="193"/>
      <c r="G16" s="195"/>
      <c r="H16" s="192"/>
      <c r="I16" s="189"/>
      <c r="J16" s="190"/>
      <c r="K16" s="25"/>
      <c r="L16" s="189"/>
      <c r="M16" s="25"/>
      <c r="N16" s="25"/>
      <c r="O16" s="25"/>
      <c r="P16" s="25"/>
      <c r="Q16" s="25"/>
      <c r="R16" s="25"/>
      <c r="S16" s="25"/>
      <c r="T16" s="25"/>
      <c r="U16" s="25"/>
    </row>
    <row r="17" spans="1:21">
      <c r="A17" s="191">
        <f>ROW(A13)</f>
        <v>13</v>
      </c>
      <c r="B17" s="191"/>
      <c r="C17" s="196"/>
      <c r="D17" s="193"/>
      <c r="E17" s="194"/>
      <c r="F17" s="193"/>
      <c r="G17" s="195"/>
      <c r="H17" s="195"/>
      <c r="I17" s="189"/>
      <c r="J17" s="190"/>
      <c r="K17" s="25"/>
      <c r="L17" s="189"/>
      <c r="M17" s="25"/>
      <c r="N17" s="25"/>
      <c r="O17" s="25"/>
      <c r="P17" s="25"/>
      <c r="Q17" s="25"/>
      <c r="R17" s="25"/>
      <c r="S17" s="25"/>
      <c r="T17" s="25"/>
      <c r="U17" s="25"/>
    </row>
    <row r="18" spans="1:21">
      <c r="A18" s="191">
        <f>ROW(A14)</f>
        <v>14</v>
      </c>
      <c r="B18" s="191"/>
      <c r="C18" s="196"/>
      <c r="D18" s="193"/>
      <c r="E18" s="195"/>
      <c r="F18" s="193"/>
      <c r="G18" s="195"/>
      <c r="H18" s="192"/>
      <c r="I18" s="189"/>
      <c r="J18" s="190"/>
      <c r="K18" s="25"/>
      <c r="L18" s="189"/>
      <c r="M18" s="25"/>
      <c r="N18" s="25"/>
      <c r="O18" s="25"/>
      <c r="P18" s="25"/>
      <c r="Q18" s="25"/>
      <c r="R18" s="25"/>
      <c r="S18" s="25"/>
      <c r="T18" s="25"/>
      <c r="U18" s="25"/>
    </row>
    <row r="19" spans="1:21">
      <c r="A19" s="191">
        <f>ROW(A15)</f>
        <v>15</v>
      </c>
      <c r="B19" s="191"/>
      <c r="C19" s="196"/>
      <c r="D19" s="193"/>
      <c r="E19" s="194"/>
      <c r="F19" s="193"/>
      <c r="G19" s="195"/>
      <c r="H19" s="195"/>
      <c r="I19" s="189"/>
      <c r="J19" s="190"/>
      <c r="K19" s="25"/>
      <c r="L19" s="189"/>
      <c r="M19" s="25"/>
      <c r="N19" s="25"/>
      <c r="O19" s="25"/>
      <c r="P19" s="25"/>
      <c r="Q19" s="25"/>
      <c r="R19" s="25"/>
      <c r="S19" s="25"/>
      <c r="T19" s="25"/>
      <c r="U19" s="25"/>
    </row>
    <row r="20" spans="1:21">
      <c r="A20" s="191">
        <f>ROW(A16)</f>
        <v>16</v>
      </c>
      <c r="B20" s="191"/>
      <c r="C20" s="196"/>
      <c r="D20" s="193"/>
      <c r="E20" s="195"/>
      <c r="F20" s="193"/>
      <c r="G20" s="195"/>
      <c r="H20" s="192"/>
      <c r="I20" s="189"/>
      <c r="J20" s="190"/>
      <c r="K20" s="25"/>
      <c r="L20" s="189"/>
      <c r="M20" s="25"/>
      <c r="N20" s="25"/>
      <c r="O20" s="25"/>
      <c r="P20" s="25"/>
      <c r="Q20" s="25"/>
      <c r="R20" s="25"/>
      <c r="S20" s="25"/>
      <c r="T20" s="25"/>
      <c r="U20" s="25"/>
    </row>
    <row r="21" spans="1:21">
      <c r="A21" s="191">
        <f>ROW(A17)</f>
        <v>17</v>
      </c>
      <c r="B21" s="191"/>
      <c r="C21" s="196"/>
      <c r="D21" s="193"/>
      <c r="E21" s="194"/>
      <c r="F21" s="193"/>
      <c r="G21" s="195"/>
      <c r="H21" s="195"/>
      <c r="I21" s="189"/>
      <c r="J21" s="190"/>
      <c r="K21" s="25"/>
      <c r="L21" s="189"/>
      <c r="M21" s="25"/>
      <c r="N21" s="25"/>
      <c r="O21" s="25"/>
      <c r="P21" s="25"/>
      <c r="Q21" s="25"/>
      <c r="R21" s="25"/>
      <c r="S21" s="25"/>
      <c r="T21" s="25"/>
      <c r="U21" s="25"/>
    </row>
    <row r="22" spans="1:21">
      <c r="A22" s="191">
        <f>ROW(A18)</f>
        <v>18</v>
      </c>
      <c r="B22" s="191"/>
      <c r="C22" s="196"/>
      <c r="D22" s="193"/>
      <c r="E22" s="195"/>
      <c r="F22" s="193"/>
      <c r="G22" s="195"/>
      <c r="H22" s="192"/>
      <c r="I22" s="189"/>
      <c r="J22" s="190"/>
      <c r="K22" s="25"/>
      <c r="L22" s="189"/>
      <c r="M22" s="25"/>
      <c r="N22" s="25"/>
      <c r="O22" s="25"/>
      <c r="P22" s="25"/>
      <c r="Q22" s="25"/>
      <c r="R22" s="25"/>
      <c r="S22" s="25"/>
      <c r="T22" s="25"/>
      <c r="U22" s="25"/>
    </row>
    <row r="23" spans="1:21">
      <c r="A23" s="191">
        <f>ROW(A19)</f>
        <v>19</v>
      </c>
      <c r="B23" s="191"/>
      <c r="C23" s="196"/>
      <c r="D23" s="193"/>
      <c r="E23" s="194"/>
      <c r="F23" s="193"/>
      <c r="G23" s="195"/>
      <c r="H23" s="195"/>
      <c r="I23" s="189"/>
      <c r="J23" s="190"/>
      <c r="K23" s="25"/>
      <c r="L23" s="189"/>
      <c r="M23" s="25"/>
      <c r="N23" s="25"/>
      <c r="O23" s="25"/>
      <c r="P23" s="25"/>
      <c r="Q23" s="25"/>
      <c r="R23" s="25"/>
      <c r="S23" s="25"/>
      <c r="T23" s="25"/>
      <c r="U23" s="25"/>
    </row>
    <row r="24" spans="1:21">
      <c r="A24" s="191">
        <f>ROW(A20)</f>
        <v>20</v>
      </c>
      <c r="B24" s="191"/>
      <c r="C24" s="196"/>
      <c r="D24" s="193"/>
      <c r="E24" s="195"/>
      <c r="F24" s="193"/>
      <c r="G24" s="195"/>
      <c r="H24" s="192"/>
      <c r="I24" s="189"/>
      <c r="J24" s="190"/>
      <c r="K24" s="25"/>
      <c r="L24" s="189"/>
      <c r="M24" s="25"/>
      <c r="N24" s="25"/>
      <c r="O24" s="25"/>
      <c r="P24" s="25"/>
      <c r="Q24" s="25"/>
      <c r="R24" s="25"/>
      <c r="S24" s="25"/>
      <c r="T24" s="25"/>
      <c r="U24" s="25"/>
    </row>
    <row r="25" spans="1:21">
      <c r="A25" s="191">
        <f>ROW(A21)</f>
        <v>21</v>
      </c>
      <c r="B25" s="191"/>
      <c r="C25" s="196"/>
      <c r="D25" s="193"/>
      <c r="E25" s="194"/>
      <c r="F25" s="193"/>
      <c r="G25" s="195"/>
      <c r="H25" s="195"/>
      <c r="I25" s="189"/>
      <c r="J25" s="190"/>
      <c r="K25" s="25"/>
      <c r="L25" s="189"/>
      <c r="M25" s="25"/>
      <c r="N25" s="25"/>
      <c r="O25" s="25"/>
      <c r="P25" s="25"/>
      <c r="Q25" s="25"/>
      <c r="R25" s="25"/>
      <c r="S25" s="25"/>
      <c r="T25" s="25"/>
      <c r="U25" s="25"/>
    </row>
    <row r="26" spans="1:21">
      <c r="A26" s="191">
        <f>ROW(A22)</f>
        <v>22</v>
      </c>
      <c r="B26" s="191"/>
      <c r="C26" s="196"/>
      <c r="D26" s="193"/>
      <c r="E26" s="195"/>
      <c r="F26" s="193"/>
      <c r="G26" s="195"/>
      <c r="H26" s="192"/>
      <c r="I26" s="189"/>
      <c r="J26" s="190"/>
      <c r="K26" s="25"/>
      <c r="L26" s="189"/>
      <c r="M26" s="25"/>
      <c r="N26" s="25"/>
      <c r="O26" s="25"/>
      <c r="P26" s="25"/>
      <c r="Q26" s="25"/>
      <c r="R26" s="25"/>
      <c r="S26" s="25"/>
      <c r="T26" s="25"/>
      <c r="U26" s="25"/>
    </row>
    <row r="27" spans="1:21">
      <c r="A27" s="191">
        <f>ROW(A23)</f>
        <v>23</v>
      </c>
      <c r="B27" s="191"/>
      <c r="C27" s="196"/>
      <c r="D27" s="193"/>
      <c r="E27" s="194"/>
      <c r="F27" s="193"/>
      <c r="G27" s="195"/>
      <c r="H27" s="195"/>
      <c r="I27" s="189"/>
      <c r="J27" s="190"/>
      <c r="K27" s="25"/>
      <c r="L27" s="189"/>
      <c r="M27" s="25"/>
      <c r="N27" s="25"/>
      <c r="O27" s="25"/>
      <c r="P27" s="25"/>
      <c r="Q27" s="25"/>
      <c r="R27" s="25"/>
      <c r="S27" s="25"/>
      <c r="T27" s="25"/>
      <c r="U27" s="25"/>
    </row>
    <row r="28" spans="1:21">
      <c r="A28" s="191">
        <f>ROW(A24)</f>
        <v>24</v>
      </c>
      <c r="B28" s="191"/>
      <c r="C28" s="196"/>
      <c r="D28" s="193"/>
      <c r="E28" s="195"/>
      <c r="F28" s="193"/>
      <c r="G28" s="195"/>
      <c r="H28" s="192"/>
      <c r="I28" s="189"/>
      <c r="J28" s="190"/>
      <c r="K28" s="25"/>
      <c r="L28" s="189"/>
      <c r="M28" s="25"/>
      <c r="N28" s="25"/>
      <c r="O28" s="25"/>
      <c r="P28" s="25"/>
      <c r="Q28" s="25"/>
      <c r="R28" s="25"/>
      <c r="S28" s="25"/>
      <c r="T28" s="25"/>
      <c r="U28" s="25"/>
    </row>
    <row r="29" spans="1:21">
      <c r="A29" s="191">
        <f>ROW(A25)</f>
        <v>25</v>
      </c>
      <c r="B29" s="191"/>
      <c r="C29" s="196"/>
      <c r="D29" s="193"/>
      <c r="E29" s="194"/>
      <c r="F29" s="193"/>
      <c r="G29" s="195"/>
      <c r="H29" s="195"/>
      <c r="I29" s="189"/>
      <c r="J29" s="190"/>
      <c r="K29" s="25"/>
      <c r="L29" s="189"/>
      <c r="M29" s="25"/>
      <c r="N29" s="25"/>
      <c r="O29" s="25"/>
      <c r="P29" s="25"/>
      <c r="Q29" s="25"/>
      <c r="R29" s="25"/>
      <c r="S29" s="25"/>
      <c r="T29" s="25"/>
      <c r="U29" s="25"/>
    </row>
    <row r="30" spans="1:21" ht="226.3" customHeight="1">
      <c r="A30" s="191">
        <f>ROW(A26)</f>
        <v>26</v>
      </c>
      <c r="B30" s="191"/>
      <c r="C30" s="196"/>
      <c r="D30" s="193"/>
      <c r="E30" s="195"/>
      <c r="F30" s="193"/>
      <c r="G30" s="195"/>
      <c r="H30" s="192"/>
      <c r="I30" s="189"/>
      <c r="J30" s="190"/>
      <c r="K30" s="25"/>
      <c r="L30" s="189"/>
      <c r="M30" s="25"/>
      <c r="N30" s="25"/>
      <c r="O30" s="25"/>
      <c r="P30" s="25"/>
      <c r="Q30" s="25"/>
      <c r="R30" s="25"/>
      <c r="S30" s="25"/>
      <c r="T30" s="25"/>
      <c r="U30" s="25"/>
    </row>
    <row r="31" spans="1:21" ht="251.25" customHeight="1">
      <c r="A31" s="191">
        <f>ROW(A27)</f>
        <v>27</v>
      </c>
      <c r="B31" s="191"/>
      <c r="C31" s="196"/>
      <c r="D31" s="193"/>
      <c r="E31" s="194"/>
      <c r="F31" s="193"/>
      <c r="G31" s="195"/>
      <c r="H31" s="195"/>
      <c r="I31" s="189"/>
      <c r="J31" s="190"/>
      <c r="K31" s="25"/>
      <c r="L31" s="189"/>
      <c r="M31" s="25"/>
      <c r="N31" s="25"/>
      <c r="O31" s="25"/>
      <c r="P31" s="25"/>
      <c r="Q31" s="25"/>
      <c r="R31" s="25"/>
      <c r="S31" s="25"/>
      <c r="T31" s="25"/>
      <c r="U31" s="25"/>
    </row>
    <row r="32" spans="1:21" ht="172" customHeight="1">
      <c r="A32" s="191">
        <f>ROW(A28)</f>
        <v>28</v>
      </c>
      <c r="B32" s="191"/>
      <c r="C32" s="196"/>
      <c r="D32" s="193"/>
      <c r="E32" s="195"/>
      <c r="F32" s="193"/>
      <c r="G32" s="195"/>
      <c r="H32" s="192"/>
      <c r="I32" s="189"/>
      <c r="J32" s="190"/>
      <c r="K32" s="25"/>
      <c r="L32" s="189"/>
      <c r="M32" s="25"/>
      <c r="N32" s="25"/>
      <c r="O32" s="25"/>
      <c r="P32" s="25"/>
      <c r="Q32" s="25"/>
      <c r="R32" s="25"/>
      <c r="S32" s="25"/>
      <c r="T32" s="25"/>
      <c r="U32" s="25"/>
    </row>
    <row r="33" spans="1:21">
      <c r="A33" s="191">
        <f>ROW(A29)</f>
        <v>29</v>
      </c>
      <c r="B33" s="191"/>
      <c r="C33" s="196"/>
      <c r="D33" s="193"/>
      <c r="E33" s="194"/>
      <c r="F33" s="193"/>
      <c r="G33" s="195"/>
      <c r="H33" s="195"/>
      <c r="I33" s="189"/>
      <c r="J33" s="190"/>
      <c r="K33" s="25"/>
      <c r="L33" s="189"/>
      <c r="M33" s="25"/>
      <c r="N33" s="25"/>
      <c r="O33" s="25"/>
      <c r="P33" s="25"/>
      <c r="Q33" s="25"/>
      <c r="R33" s="25"/>
      <c r="S33" s="25"/>
      <c r="T33" s="25"/>
      <c r="U33" s="25"/>
    </row>
    <row r="34" spans="1:21">
      <c r="A34" s="191">
        <f>ROW(A30)</f>
        <v>30</v>
      </c>
      <c r="B34" s="191"/>
      <c r="C34" s="196"/>
      <c r="D34" s="193"/>
      <c r="E34" s="195"/>
      <c r="F34" s="193"/>
      <c r="G34" s="195"/>
      <c r="H34" s="192"/>
      <c r="I34" s="189"/>
      <c r="J34" s="190"/>
      <c r="K34" s="25"/>
      <c r="L34" s="189"/>
      <c r="M34" s="25"/>
      <c r="N34" s="25"/>
      <c r="O34" s="25"/>
      <c r="P34" s="25"/>
      <c r="Q34" s="25"/>
      <c r="R34" s="25"/>
      <c r="S34" s="25"/>
      <c r="T34" s="25"/>
      <c r="U34" s="25"/>
    </row>
    <row r="35" spans="1:21">
      <c r="A35" s="191">
        <f>ROW(A31)</f>
        <v>31</v>
      </c>
      <c r="B35" s="191"/>
      <c r="C35" s="196"/>
      <c r="D35" s="193"/>
      <c r="E35" s="194"/>
      <c r="F35" s="193"/>
      <c r="G35" s="195"/>
      <c r="H35" s="195"/>
      <c r="I35" s="189"/>
      <c r="J35" s="190"/>
      <c r="K35" s="25"/>
      <c r="L35" s="189"/>
      <c r="M35" s="25"/>
      <c r="N35" s="25"/>
      <c r="O35" s="25"/>
      <c r="P35" s="25"/>
      <c r="Q35" s="25"/>
      <c r="R35" s="25"/>
      <c r="S35" s="25"/>
      <c r="T35" s="25"/>
      <c r="U35" s="25"/>
    </row>
    <row r="36" spans="1:21">
      <c r="A36" s="191">
        <f>ROW(A32)</f>
        <v>32</v>
      </c>
      <c r="B36" s="191"/>
      <c r="C36" s="196"/>
      <c r="D36" s="193"/>
      <c r="E36" s="195"/>
      <c r="F36" s="193"/>
      <c r="G36" s="195"/>
      <c r="H36" s="192"/>
      <c r="I36" s="189"/>
      <c r="J36" s="190"/>
      <c r="K36" s="25"/>
      <c r="L36" s="189"/>
      <c r="M36" s="25"/>
      <c r="N36" s="25"/>
      <c r="O36" s="25"/>
      <c r="P36" s="25"/>
      <c r="Q36" s="25"/>
      <c r="R36" s="25"/>
      <c r="S36" s="25"/>
      <c r="T36" s="25"/>
      <c r="U36" s="25"/>
    </row>
    <row r="37" spans="1:21">
      <c r="A37" s="191">
        <f>ROW(A33)</f>
        <v>33</v>
      </c>
      <c r="B37" s="191"/>
      <c r="C37" s="196"/>
      <c r="D37" s="193"/>
      <c r="E37" s="194"/>
      <c r="F37" s="193"/>
      <c r="G37" s="195"/>
      <c r="H37" s="195"/>
      <c r="I37" s="189"/>
      <c r="J37" s="190"/>
      <c r="K37" s="25"/>
      <c r="L37" s="189"/>
      <c r="M37" s="25"/>
      <c r="N37" s="25"/>
      <c r="O37" s="25"/>
      <c r="P37" s="25"/>
      <c r="Q37" s="25"/>
      <c r="R37" s="25"/>
      <c r="S37" s="25"/>
      <c r="T37" s="25"/>
      <c r="U37" s="25"/>
    </row>
    <row r="38" spans="1:21">
      <c r="A38" s="191">
        <f>ROW(A34)</f>
        <v>34</v>
      </c>
      <c r="B38" s="191"/>
      <c r="C38" s="196"/>
      <c r="D38" s="193"/>
      <c r="E38" s="195"/>
      <c r="F38" s="193"/>
      <c r="G38" s="195"/>
      <c r="H38" s="192"/>
      <c r="I38" s="189"/>
      <c r="J38" s="190"/>
      <c r="K38" s="25"/>
      <c r="L38" s="189"/>
      <c r="M38" s="25"/>
      <c r="N38" s="25"/>
      <c r="O38" s="25"/>
      <c r="P38" s="25"/>
      <c r="Q38" s="25"/>
      <c r="R38" s="25"/>
      <c r="S38" s="25"/>
      <c r="T38" s="25"/>
      <c r="U38" s="25"/>
    </row>
  </sheetData>
  <mergeCells count="3">
    <mergeCell ref="A1:W1"/>
    <mergeCell ref="G3:L3"/>
    <mergeCell ref="T3:V3"/>
  </mergeCells>
  <conditionalFormatting sqref="G5:I38 K5:K38">
    <cfRule type="expression" dxfId="5" priority="1">
      <formula>MOD(ROW(),2)=0</formula>
    </cfRule>
  </conditionalFormatting>
  <conditionalFormatting sqref="J5:J38">
    <cfRule type="containsText" dxfId="4" priority="2" operator="containsText" text="Clos">
      <formula>NOT(ISERROR(SEARCH("Clos",J5)))</formula>
    </cfRule>
    <cfRule type="containsText" dxfId="3" priority="3" operator="containsText" text="Ouvert">
      <formula>NOT(ISERROR(SEARCH("Ouvert",J5)))</formula>
    </cfRule>
  </conditionalFormatting>
  <dataValidations count="1">
    <dataValidation type="list" allowBlank="1" showInputMessage="1" showErrorMessage="1" sqref="Q5:Q38" xr:uid="{00000000-0002-0000-0300-000000000000}">
      <formula1>"Adéquate,Partiellement adéquate,Inadéquate"</formula1>
    </dataValidation>
  </dataValidations>
  <pageMargins left="0.7" right="0.7" top="0.75" bottom="0.75" header="0.3" footer="0.3"/>
  <pageSetup paperSize="9" scale="16" orientation="landscape" r:id="rId1"/>
  <headerFooter>
    <oddHeader>&amp;L&amp;"Times New Roman Gras,Gras"&amp;K000000BUREAU DES ENQUETES ET DES ACCIDENTS D’AVIATION</oddHeader>
    <oddFooter>&amp;L&amp;"Times New Roman Gras,Gras"&amp;K000000DOC-REA-09&amp;C&amp;"Times New Roman Gras,Gras"&amp;K000000Amdt 00 – 27/08/2021&amp;R&amp;"Times New Roman Gras,Gras"&amp;K000000Page &amp;P sur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N75"/>
  <sheetViews>
    <sheetView view="pageBreakPreview" zoomScale="120" zoomScaleNormal="89" zoomScaleSheetLayoutView="120" zoomScalePageLayoutView="89" workbookViewId="0">
      <selection activeCell="N8" sqref="B7:N75"/>
    </sheetView>
  </sheetViews>
  <sheetFormatPr baseColWidth="10" defaultColWidth="10.85546875" defaultRowHeight="14.05" customHeight="1"/>
  <cols>
    <col min="1" max="1" width="4.85546875" style="16" customWidth="1"/>
    <col min="2" max="2" width="12.640625" style="17" customWidth="1"/>
    <col min="3" max="3" width="15.640625" style="17" customWidth="1"/>
    <col min="4" max="4" width="18.140625" style="17" customWidth="1"/>
    <col min="5" max="5" width="18.85546875" style="17" customWidth="1"/>
    <col min="6" max="6" width="19.140625" style="17" customWidth="1"/>
    <col min="7" max="7" width="12.5" style="17" customWidth="1"/>
    <col min="8" max="8" width="19" style="17" customWidth="1"/>
    <col min="9" max="9" width="17.5" style="17" customWidth="1"/>
    <col min="10" max="10" width="13.85546875" style="17" customWidth="1"/>
    <col min="11" max="11" width="12.640625" style="17" customWidth="1"/>
    <col min="12" max="12" width="4.5" style="17" customWidth="1"/>
    <col min="13" max="13" width="7.35546875" style="17" customWidth="1"/>
    <col min="14" max="14" width="6.85546875" style="17" customWidth="1"/>
    <col min="15" max="16384" width="10.85546875" style="17"/>
  </cols>
  <sheetData>
    <row r="3" spans="1:14" ht="14.05" customHeight="1">
      <c r="B3" s="16"/>
      <c r="C3" s="89" t="s">
        <v>532</v>
      </c>
      <c r="D3" s="89"/>
      <c r="E3" s="89"/>
      <c r="F3" s="89"/>
      <c r="G3" s="89"/>
      <c r="H3" s="89"/>
      <c r="I3" s="89"/>
      <c r="J3" s="89"/>
      <c r="K3" s="89"/>
      <c r="L3" s="26"/>
    </row>
    <row r="4" spans="1:14" ht="14.05" customHeight="1" thickBot="1"/>
    <row r="5" spans="1:14" ht="14.05" customHeight="1" thickBot="1">
      <c r="A5" s="90" t="s">
        <v>0</v>
      </c>
      <c r="B5" s="90" t="s">
        <v>520</v>
      </c>
      <c r="C5" s="90" t="s">
        <v>521</v>
      </c>
      <c r="D5" s="90" t="s">
        <v>6</v>
      </c>
      <c r="E5" s="90" t="s">
        <v>522</v>
      </c>
      <c r="F5" s="90" t="s">
        <v>523</v>
      </c>
      <c r="G5" s="90" t="s">
        <v>341</v>
      </c>
      <c r="H5" s="90" t="s">
        <v>524</v>
      </c>
      <c r="I5" s="90" t="s">
        <v>525</v>
      </c>
      <c r="J5" s="90" t="s">
        <v>526</v>
      </c>
      <c r="K5" s="90" t="s">
        <v>527</v>
      </c>
      <c r="L5" s="92" t="s">
        <v>528</v>
      </c>
      <c r="M5" s="93"/>
      <c r="N5" s="90" t="s">
        <v>529</v>
      </c>
    </row>
    <row r="6" spans="1:14" ht="14.05" customHeight="1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27" t="s">
        <v>530</v>
      </c>
      <c r="M6" s="27" t="s">
        <v>531</v>
      </c>
      <c r="N6" s="91"/>
    </row>
    <row r="7" spans="1:14" ht="14.05" customHeight="1">
      <c r="A7" s="16">
        <v>1</v>
      </c>
      <c r="B7" s="58"/>
      <c r="C7" s="59"/>
      <c r="D7" s="58"/>
      <c r="E7" s="59"/>
      <c r="F7" s="59"/>
      <c r="G7" s="59"/>
      <c r="H7" s="59"/>
      <c r="I7" s="59"/>
      <c r="J7" s="59"/>
      <c r="K7" s="59"/>
      <c r="L7" s="59"/>
      <c r="M7" s="60"/>
      <c r="N7" s="61"/>
    </row>
    <row r="8" spans="1:14" ht="14.05" customHeight="1">
      <c r="A8" s="18"/>
      <c r="B8" s="62"/>
      <c r="C8" s="62"/>
      <c r="D8" s="63"/>
      <c r="E8" s="62"/>
      <c r="F8" s="62"/>
      <c r="G8" s="62"/>
      <c r="H8" s="62"/>
      <c r="I8" s="62"/>
      <c r="J8" s="62"/>
      <c r="K8" s="62"/>
      <c r="L8" s="62"/>
      <c r="M8" s="64"/>
      <c r="N8" s="65"/>
    </row>
    <row r="9" spans="1:14" ht="14.05" customHeight="1">
      <c r="A9" s="16">
        <v>2</v>
      </c>
      <c r="B9" s="58"/>
      <c r="C9" s="59"/>
      <c r="D9" s="58"/>
      <c r="E9" s="59"/>
      <c r="F9" s="59"/>
      <c r="G9" s="59"/>
      <c r="H9" s="59"/>
      <c r="I9" s="59"/>
      <c r="J9" s="59"/>
      <c r="K9" s="59"/>
      <c r="L9" s="59"/>
      <c r="M9" s="60"/>
      <c r="N9" s="61"/>
    </row>
    <row r="10" spans="1:14" ht="14.05" customHeight="1">
      <c r="A10" s="18"/>
      <c r="B10" s="62"/>
      <c r="C10" s="62"/>
      <c r="D10" s="63"/>
      <c r="E10" s="62"/>
      <c r="F10" s="62"/>
      <c r="G10" s="62"/>
      <c r="H10" s="62"/>
      <c r="I10" s="62"/>
      <c r="J10" s="62"/>
      <c r="K10" s="62"/>
      <c r="L10" s="62"/>
      <c r="M10" s="64"/>
      <c r="N10" s="65"/>
    </row>
    <row r="11" spans="1:14" ht="14.05" customHeight="1">
      <c r="A11" s="16">
        <v>3</v>
      </c>
      <c r="B11" s="58"/>
      <c r="C11" s="59"/>
      <c r="D11" s="58"/>
      <c r="E11" s="59"/>
      <c r="F11" s="59"/>
      <c r="G11" s="59"/>
      <c r="H11" s="59"/>
      <c r="I11" s="59"/>
      <c r="J11" s="59"/>
      <c r="K11" s="59"/>
      <c r="L11" s="59"/>
      <c r="M11" s="60"/>
      <c r="N11" s="61"/>
    </row>
    <row r="12" spans="1:14" ht="14.05" customHeight="1">
      <c r="A12" s="18"/>
      <c r="B12" s="62"/>
      <c r="C12" s="62"/>
      <c r="D12" s="63"/>
      <c r="E12" s="62"/>
      <c r="F12" s="62"/>
      <c r="G12" s="62"/>
      <c r="H12" s="62"/>
      <c r="I12" s="62"/>
      <c r="J12" s="62"/>
      <c r="K12" s="62"/>
      <c r="L12" s="62"/>
      <c r="M12" s="64"/>
      <c r="N12" s="65"/>
    </row>
    <row r="13" spans="1:14" ht="14.05" customHeight="1">
      <c r="A13" s="16">
        <v>4</v>
      </c>
      <c r="B13" s="58"/>
      <c r="C13" s="59"/>
      <c r="D13" s="58"/>
      <c r="E13" s="59"/>
      <c r="F13" s="59"/>
      <c r="G13" s="59"/>
      <c r="H13" s="59"/>
      <c r="I13" s="59"/>
      <c r="J13" s="59"/>
      <c r="K13" s="59"/>
      <c r="L13" s="59"/>
      <c r="M13" s="60"/>
      <c r="N13" s="61"/>
    </row>
    <row r="14" spans="1:14" ht="14.05" customHeight="1">
      <c r="A14" s="18"/>
      <c r="B14" s="62"/>
      <c r="C14" s="62"/>
      <c r="D14" s="63"/>
      <c r="E14" s="62"/>
      <c r="F14" s="62"/>
      <c r="G14" s="62"/>
      <c r="H14" s="62"/>
      <c r="I14" s="62"/>
      <c r="J14" s="62"/>
      <c r="K14" s="62"/>
      <c r="L14" s="62"/>
      <c r="M14" s="64"/>
      <c r="N14" s="65"/>
    </row>
    <row r="15" spans="1:14" ht="14.05" customHeight="1">
      <c r="A15" s="16">
        <v>5</v>
      </c>
      <c r="B15" s="58"/>
      <c r="C15" s="59"/>
      <c r="D15" s="58"/>
      <c r="E15" s="59"/>
      <c r="F15" s="59"/>
      <c r="G15" s="59"/>
      <c r="H15" s="59"/>
      <c r="I15" s="59"/>
      <c r="J15" s="59"/>
      <c r="K15" s="59"/>
      <c r="L15" s="59"/>
      <c r="M15" s="60"/>
      <c r="N15" s="61"/>
    </row>
    <row r="16" spans="1:14" ht="14.05" customHeight="1">
      <c r="A16" s="18"/>
      <c r="B16" s="62"/>
      <c r="C16" s="62"/>
      <c r="D16" s="63"/>
      <c r="E16" s="62"/>
      <c r="F16" s="62"/>
      <c r="G16" s="62"/>
      <c r="H16" s="62"/>
      <c r="I16" s="62"/>
      <c r="J16" s="62"/>
      <c r="K16" s="62"/>
      <c r="L16" s="62"/>
      <c r="M16" s="64"/>
      <c r="N16" s="65"/>
    </row>
    <row r="17" spans="1:14" ht="14.05" customHeight="1">
      <c r="A17" s="16">
        <v>6</v>
      </c>
      <c r="B17" s="58"/>
      <c r="C17" s="59"/>
      <c r="D17" s="58"/>
      <c r="E17" s="59"/>
      <c r="F17" s="59"/>
      <c r="G17" s="59"/>
      <c r="H17" s="59"/>
      <c r="I17" s="59"/>
      <c r="J17" s="59"/>
      <c r="K17" s="59"/>
      <c r="L17" s="59"/>
      <c r="M17" s="60"/>
      <c r="N17" s="61"/>
    </row>
    <row r="18" spans="1:14" ht="14.05" customHeight="1">
      <c r="A18" s="18"/>
      <c r="B18" s="62"/>
      <c r="C18" s="62"/>
      <c r="D18" s="63"/>
      <c r="E18" s="62"/>
      <c r="F18" s="62"/>
      <c r="G18" s="62"/>
      <c r="H18" s="62"/>
      <c r="I18" s="62"/>
      <c r="J18" s="62"/>
      <c r="K18" s="62"/>
      <c r="L18" s="62"/>
      <c r="M18" s="64"/>
      <c r="N18" s="65"/>
    </row>
    <row r="19" spans="1:14" ht="16" customHeight="1">
      <c r="A19" s="16">
        <v>7</v>
      </c>
      <c r="B19" s="58"/>
      <c r="C19" s="59"/>
      <c r="D19" s="58"/>
      <c r="E19" s="59"/>
      <c r="F19" s="59"/>
      <c r="G19" s="59"/>
      <c r="H19" s="59"/>
      <c r="I19" s="59"/>
      <c r="J19" s="59"/>
      <c r="K19" s="59"/>
      <c r="L19" s="59"/>
      <c r="M19" s="60"/>
      <c r="N19" s="61"/>
    </row>
    <row r="20" spans="1:14" ht="16" customHeight="1">
      <c r="A20" s="18"/>
      <c r="B20" s="62"/>
      <c r="C20" s="62"/>
      <c r="D20" s="63"/>
      <c r="E20" s="62"/>
      <c r="F20" s="62"/>
      <c r="G20" s="62"/>
      <c r="H20" s="62"/>
      <c r="I20" s="62"/>
      <c r="J20" s="62"/>
      <c r="K20" s="62"/>
      <c r="L20" s="62"/>
      <c r="M20" s="64"/>
      <c r="N20" s="65"/>
    </row>
    <row r="21" spans="1:14" ht="16" customHeight="1">
      <c r="A21" s="16">
        <v>8</v>
      </c>
      <c r="B21" s="58"/>
      <c r="C21" s="59"/>
      <c r="D21" s="58"/>
      <c r="E21" s="59"/>
      <c r="F21" s="59"/>
      <c r="G21" s="59"/>
      <c r="H21" s="59"/>
      <c r="I21" s="59"/>
      <c r="J21" s="59"/>
      <c r="K21" s="59"/>
      <c r="L21" s="59"/>
      <c r="M21" s="60"/>
      <c r="N21" s="61"/>
    </row>
    <row r="22" spans="1:14" ht="16" customHeight="1">
      <c r="A22" s="18"/>
      <c r="B22" s="62"/>
      <c r="C22" s="62"/>
      <c r="D22" s="63"/>
      <c r="E22" s="62"/>
      <c r="F22" s="62"/>
      <c r="G22" s="62"/>
      <c r="H22" s="62"/>
      <c r="I22" s="62"/>
      <c r="J22" s="62"/>
      <c r="K22" s="62"/>
      <c r="L22" s="62"/>
      <c r="M22" s="64"/>
      <c r="N22" s="65"/>
    </row>
    <row r="23" spans="1:14" ht="14.05" customHeight="1">
      <c r="A23" s="16">
        <v>9</v>
      </c>
      <c r="B23" s="58"/>
      <c r="C23" s="59"/>
      <c r="D23" s="58"/>
      <c r="E23" s="59"/>
      <c r="F23" s="59"/>
      <c r="G23" s="59"/>
      <c r="H23" s="59"/>
      <c r="I23" s="59"/>
      <c r="J23" s="59"/>
      <c r="K23" s="59"/>
      <c r="L23" s="59"/>
      <c r="M23" s="60"/>
      <c r="N23" s="61"/>
    </row>
    <row r="24" spans="1:14" ht="14.05" customHeight="1">
      <c r="A24" s="18"/>
      <c r="B24" s="62"/>
      <c r="C24" s="62"/>
      <c r="D24" s="63"/>
      <c r="E24" s="62"/>
      <c r="F24" s="62"/>
      <c r="G24" s="62"/>
      <c r="H24" s="62"/>
      <c r="I24" s="62"/>
      <c r="J24" s="62"/>
      <c r="K24" s="62"/>
      <c r="L24" s="62"/>
      <c r="M24" s="64"/>
      <c r="N24" s="65"/>
    </row>
    <row r="25" spans="1:14" ht="14.05" customHeight="1">
      <c r="A25" s="16">
        <v>10</v>
      </c>
      <c r="B25" s="58"/>
      <c r="C25" s="59"/>
      <c r="D25" s="58"/>
      <c r="E25" s="59"/>
      <c r="F25" s="59"/>
      <c r="G25" s="59"/>
      <c r="H25" s="59"/>
      <c r="I25" s="59"/>
      <c r="J25" s="59"/>
      <c r="K25" s="59"/>
      <c r="L25" s="59"/>
      <c r="M25" s="60"/>
      <c r="N25" s="61"/>
    </row>
    <row r="26" spans="1:14" ht="14.05" customHeight="1">
      <c r="A26" s="18"/>
      <c r="B26" s="62"/>
      <c r="C26" s="62"/>
      <c r="D26" s="63"/>
      <c r="E26" s="62"/>
      <c r="F26" s="62"/>
      <c r="G26" s="62"/>
      <c r="H26" s="62"/>
      <c r="I26" s="62"/>
      <c r="J26" s="62"/>
      <c r="K26" s="62"/>
      <c r="L26" s="62"/>
      <c r="M26" s="64"/>
      <c r="N26" s="65"/>
    </row>
    <row r="27" spans="1:14" ht="14.05" customHeight="1">
      <c r="A27" s="16">
        <v>11</v>
      </c>
      <c r="B27" s="58"/>
      <c r="C27" s="59"/>
      <c r="D27" s="58"/>
      <c r="E27" s="59"/>
      <c r="F27" s="59"/>
      <c r="G27" s="59"/>
      <c r="H27" s="59"/>
      <c r="I27" s="59"/>
      <c r="J27" s="59"/>
      <c r="K27" s="59"/>
      <c r="L27" s="59"/>
      <c r="M27" s="60"/>
      <c r="N27" s="61"/>
    </row>
    <row r="28" spans="1:14" ht="14.05" customHeight="1">
      <c r="A28" s="18"/>
      <c r="B28" s="62"/>
      <c r="C28" s="62"/>
      <c r="D28" s="63"/>
      <c r="E28" s="62"/>
      <c r="F28" s="62"/>
      <c r="G28" s="62"/>
      <c r="H28" s="62"/>
      <c r="I28" s="62"/>
      <c r="J28" s="62"/>
      <c r="K28" s="62"/>
      <c r="L28" s="62"/>
      <c r="M28" s="64"/>
      <c r="N28" s="65"/>
    </row>
    <row r="29" spans="1:14" ht="16" customHeight="1">
      <c r="A29" s="16">
        <v>12</v>
      </c>
      <c r="B29" s="58"/>
      <c r="C29" s="59"/>
      <c r="D29" s="58"/>
      <c r="E29" s="59"/>
      <c r="F29" s="59"/>
      <c r="G29" s="59"/>
      <c r="H29" s="59"/>
      <c r="I29" s="59"/>
      <c r="J29" s="59"/>
      <c r="K29" s="59"/>
      <c r="L29" s="59"/>
      <c r="M29" s="60"/>
      <c r="N29" s="61"/>
    </row>
    <row r="30" spans="1:14" ht="16" customHeight="1">
      <c r="A30" s="18"/>
      <c r="B30" s="62"/>
      <c r="C30" s="62"/>
      <c r="D30" s="63"/>
      <c r="E30" s="62"/>
      <c r="F30" s="62"/>
      <c r="G30" s="62"/>
      <c r="H30" s="62"/>
      <c r="I30" s="62"/>
      <c r="J30" s="62"/>
      <c r="K30" s="62"/>
      <c r="L30" s="62"/>
      <c r="M30" s="64"/>
      <c r="N30" s="65"/>
    </row>
    <row r="31" spans="1:14" ht="16" customHeight="1">
      <c r="B31" s="58"/>
      <c r="C31" s="59"/>
      <c r="D31" s="58"/>
      <c r="E31" s="59"/>
      <c r="F31" s="59"/>
      <c r="G31" s="59"/>
      <c r="H31" s="59"/>
      <c r="I31" s="59"/>
      <c r="J31" s="59"/>
      <c r="K31" s="59"/>
      <c r="L31" s="59"/>
      <c r="M31" s="60"/>
      <c r="N31" s="61"/>
    </row>
    <row r="32" spans="1:14" ht="16" customHeight="1">
      <c r="A32" s="18"/>
      <c r="B32" s="62"/>
      <c r="C32" s="62"/>
      <c r="D32" s="63"/>
      <c r="E32" s="62"/>
      <c r="F32" s="62"/>
      <c r="G32" s="62"/>
      <c r="H32" s="62"/>
      <c r="I32" s="62"/>
      <c r="J32" s="62"/>
      <c r="K32" s="62"/>
      <c r="L32" s="62"/>
      <c r="M32" s="64"/>
      <c r="N32" s="65"/>
    </row>
    <row r="33" spans="1:14" ht="14.05" customHeight="1">
      <c r="B33" s="58"/>
      <c r="C33" s="59"/>
      <c r="D33" s="58"/>
      <c r="E33" s="59"/>
      <c r="F33" s="59"/>
      <c r="G33" s="59"/>
      <c r="H33" s="59"/>
      <c r="I33" s="59"/>
      <c r="J33" s="59"/>
      <c r="K33" s="59"/>
      <c r="L33" s="59"/>
      <c r="M33" s="60"/>
      <c r="N33" s="61"/>
    </row>
    <row r="34" spans="1:14" ht="14.05" customHeight="1">
      <c r="A34" s="18"/>
      <c r="B34" s="62"/>
      <c r="C34" s="62"/>
      <c r="D34" s="63"/>
      <c r="E34" s="62"/>
      <c r="F34" s="62"/>
      <c r="G34" s="62"/>
      <c r="H34" s="62"/>
      <c r="I34" s="62"/>
      <c r="J34" s="62"/>
      <c r="K34" s="62"/>
      <c r="L34" s="62"/>
      <c r="M34" s="64"/>
      <c r="N34" s="65"/>
    </row>
    <row r="35" spans="1:14" ht="14.05" customHeight="1">
      <c r="B35" s="58"/>
      <c r="C35" s="59"/>
      <c r="D35" s="58"/>
      <c r="E35" s="59"/>
      <c r="F35" s="59"/>
      <c r="G35" s="59"/>
      <c r="H35" s="59"/>
      <c r="I35" s="59"/>
      <c r="J35" s="59"/>
      <c r="K35" s="59"/>
      <c r="L35" s="59"/>
      <c r="M35" s="60"/>
      <c r="N35" s="61"/>
    </row>
    <row r="36" spans="1:14" ht="14.05" customHeight="1">
      <c r="A36" s="18"/>
      <c r="B36" s="62"/>
      <c r="C36" s="62"/>
      <c r="D36" s="63"/>
      <c r="E36" s="62"/>
      <c r="F36" s="62"/>
      <c r="G36" s="62"/>
      <c r="H36" s="62"/>
      <c r="I36" s="62"/>
      <c r="J36" s="62"/>
      <c r="K36" s="62"/>
      <c r="L36" s="62"/>
      <c r="M36" s="64"/>
      <c r="N36" s="65"/>
    </row>
    <row r="37" spans="1:14" ht="14.05" customHeight="1">
      <c r="B37" s="58"/>
      <c r="C37" s="59"/>
      <c r="D37" s="58"/>
      <c r="E37" s="59"/>
      <c r="F37" s="59"/>
      <c r="G37" s="59"/>
      <c r="H37" s="59"/>
      <c r="I37" s="59"/>
      <c r="J37" s="59"/>
      <c r="K37" s="59"/>
      <c r="L37" s="59"/>
      <c r="M37" s="60"/>
      <c r="N37" s="61"/>
    </row>
    <row r="38" spans="1:14" ht="14.05" customHeight="1">
      <c r="A38" s="18"/>
      <c r="B38" s="62"/>
      <c r="C38" s="62"/>
      <c r="D38" s="63"/>
      <c r="E38" s="62"/>
      <c r="F38" s="62"/>
      <c r="G38" s="62"/>
      <c r="H38" s="62"/>
      <c r="I38" s="62"/>
      <c r="J38" s="62"/>
      <c r="K38" s="62"/>
      <c r="L38" s="62"/>
      <c r="M38" s="64"/>
      <c r="N38" s="65"/>
    </row>
    <row r="39" spans="1:14" ht="16" customHeight="1">
      <c r="B39" s="58"/>
      <c r="C39" s="59"/>
      <c r="D39" s="58"/>
      <c r="E39" s="59"/>
      <c r="F39" s="59"/>
      <c r="G39" s="59"/>
      <c r="H39" s="59"/>
      <c r="I39" s="59"/>
      <c r="J39" s="59"/>
      <c r="K39" s="59"/>
      <c r="L39" s="59"/>
      <c r="M39" s="60"/>
      <c r="N39" s="61"/>
    </row>
    <row r="40" spans="1:14" ht="16" customHeight="1">
      <c r="A40" s="18"/>
      <c r="B40" s="62"/>
      <c r="C40" s="62"/>
      <c r="D40" s="63"/>
      <c r="E40" s="62"/>
      <c r="F40" s="62"/>
      <c r="G40" s="62"/>
      <c r="H40" s="62"/>
      <c r="I40" s="62"/>
      <c r="J40" s="62"/>
      <c r="K40" s="62"/>
      <c r="L40" s="62"/>
      <c r="M40" s="64"/>
      <c r="N40" s="65"/>
    </row>
    <row r="41" spans="1:14" ht="16" customHeight="1">
      <c r="B41" s="58"/>
      <c r="C41" s="59"/>
      <c r="D41" s="58"/>
      <c r="E41" s="59"/>
      <c r="F41" s="59"/>
      <c r="G41" s="59"/>
      <c r="H41" s="59"/>
      <c r="I41" s="59"/>
      <c r="J41" s="59"/>
      <c r="K41" s="59"/>
      <c r="L41" s="59"/>
      <c r="M41" s="60"/>
      <c r="N41" s="61"/>
    </row>
    <row r="42" spans="1:14" ht="16" customHeight="1">
      <c r="A42" s="18"/>
      <c r="B42" s="62"/>
      <c r="C42" s="62"/>
      <c r="D42" s="63"/>
      <c r="E42" s="62"/>
      <c r="F42" s="62"/>
      <c r="G42" s="62"/>
      <c r="H42" s="62"/>
      <c r="I42" s="62"/>
      <c r="J42" s="62"/>
      <c r="K42" s="62"/>
      <c r="L42" s="62"/>
      <c r="M42" s="64"/>
      <c r="N42" s="65"/>
    </row>
    <row r="43" spans="1:14" ht="14.05" customHeight="1">
      <c r="B43" s="58"/>
      <c r="C43" s="59"/>
      <c r="D43" s="58"/>
      <c r="E43" s="59"/>
      <c r="F43" s="59"/>
      <c r="G43" s="59"/>
      <c r="H43" s="59"/>
      <c r="I43" s="59"/>
      <c r="J43" s="59"/>
      <c r="K43" s="59"/>
      <c r="L43" s="59"/>
      <c r="M43" s="60"/>
      <c r="N43" s="61"/>
    </row>
    <row r="44" spans="1:14" ht="14.05" customHeight="1">
      <c r="A44" s="18"/>
      <c r="B44" s="62"/>
      <c r="C44" s="62"/>
      <c r="D44" s="63"/>
      <c r="E44" s="62"/>
      <c r="F44" s="62"/>
      <c r="G44" s="62"/>
      <c r="H44" s="62"/>
      <c r="I44" s="62"/>
      <c r="J44" s="62"/>
      <c r="K44" s="62"/>
      <c r="L44" s="62"/>
      <c r="M44" s="64"/>
      <c r="N44" s="65"/>
    </row>
    <row r="45" spans="1:14" ht="14.05" customHeight="1">
      <c r="B45" s="58"/>
      <c r="C45" s="59"/>
      <c r="D45" s="58"/>
      <c r="E45" s="59"/>
      <c r="F45" s="59"/>
      <c r="G45" s="59"/>
      <c r="H45" s="59"/>
      <c r="I45" s="59"/>
      <c r="J45" s="59"/>
      <c r="K45" s="59"/>
      <c r="L45" s="59"/>
      <c r="M45" s="60"/>
      <c r="N45" s="61"/>
    </row>
    <row r="46" spans="1:14" ht="14.05" customHeight="1">
      <c r="A46" s="18"/>
      <c r="B46" s="62"/>
      <c r="C46" s="62"/>
      <c r="D46" s="63"/>
      <c r="E46" s="62"/>
      <c r="F46" s="62"/>
      <c r="G46" s="62"/>
      <c r="H46" s="62"/>
      <c r="I46" s="62"/>
      <c r="J46" s="62"/>
      <c r="K46" s="62"/>
      <c r="L46" s="62"/>
      <c r="M46" s="64"/>
      <c r="N46" s="65"/>
    </row>
    <row r="47" spans="1:14" ht="14.05" customHeight="1">
      <c r="B47" s="58"/>
      <c r="C47" s="59"/>
      <c r="D47" s="58"/>
      <c r="E47" s="59"/>
      <c r="F47" s="59"/>
      <c r="G47" s="59"/>
      <c r="H47" s="59"/>
      <c r="I47" s="59"/>
      <c r="J47" s="59"/>
      <c r="K47" s="59"/>
      <c r="L47" s="59"/>
      <c r="M47" s="60"/>
      <c r="N47" s="61"/>
    </row>
    <row r="48" spans="1:14" ht="14.05" customHeight="1">
      <c r="A48" s="18"/>
      <c r="B48" s="62"/>
      <c r="C48" s="62"/>
      <c r="D48" s="63"/>
      <c r="E48" s="62"/>
      <c r="F48" s="62"/>
      <c r="G48" s="62"/>
      <c r="H48" s="62"/>
      <c r="I48" s="62"/>
      <c r="J48" s="62"/>
      <c r="K48" s="62"/>
      <c r="L48" s="62"/>
      <c r="M48" s="64"/>
      <c r="N48" s="65"/>
    </row>
    <row r="49" spans="1:14" ht="16" customHeight="1">
      <c r="B49" s="58"/>
      <c r="C49" s="59"/>
      <c r="D49" s="58"/>
      <c r="E49" s="59"/>
      <c r="F49" s="59"/>
      <c r="G49" s="59"/>
      <c r="H49" s="59"/>
      <c r="I49" s="59"/>
      <c r="J49" s="59"/>
      <c r="K49" s="59"/>
      <c r="L49" s="59"/>
      <c r="M49" s="60"/>
      <c r="N49" s="61"/>
    </row>
    <row r="50" spans="1:14" ht="16" customHeight="1">
      <c r="A50" s="18"/>
      <c r="B50" s="62"/>
      <c r="C50" s="62"/>
      <c r="D50" s="63"/>
      <c r="E50" s="62"/>
      <c r="F50" s="62"/>
      <c r="G50" s="62"/>
      <c r="H50" s="62"/>
      <c r="I50" s="62"/>
      <c r="J50" s="62"/>
      <c r="K50" s="62"/>
      <c r="L50" s="62"/>
      <c r="M50" s="64"/>
      <c r="N50" s="65"/>
    </row>
    <row r="51" spans="1:14" ht="16" customHeight="1">
      <c r="B51" s="58"/>
      <c r="C51" s="59"/>
      <c r="D51" s="58"/>
      <c r="E51" s="59"/>
      <c r="F51" s="59"/>
      <c r="G51" s="59"/>
      <c r="H51" s="59"/>
      <c r="I51" s="59"/>
      <c r="J51" s="59"/>
      <c r="K51" s="59"/>
      <c r="L51" s="59"/>
      <c r="M51" s="60"/>
      <c r="N51" s="61"/>
    </row>
    <row r="52" spans="1:14" ht="16" customHeight="1">
      <c r="A52" s="18"/>
      <c r="B52" s="62"/>
      <c r="C52" s="62"/>
      <c r="D52" s="63"/>
      <c r="E52" s="62"/>
      <c r="F52" s="62"/>
      <c r="G52" s="62"/>
      <c r="H52" s="62"/>
      <c r="I52" s="62"/>
      <c r="J52" s="62"/>
      <c r="K52" s="62"/>
      <c r="L52" s="62"/>
      <c r="M52" s="64"/>
      <c r="N52" s="65"/>
    </row>
    <row r="53" spans="1:14" ht="14.05" customHeight="1">
      <c r="B53" s="58"/>
      <c r="C53" s="59"/>
      <c r="D53" s="58"/>
      <c r="E53" s="59"/>
      <c r="F53" s="59"/>
      <c r="G53" s="59"/>
      <c r="H53" s="59"/>
      <c r="I53" s="59"/>
      <c r="J53" s="59"/>
      <c r="K53" s="59"/>
      <c r="L53" s="59"/>
      <c r="M53" s="60"/>
      <c r="N53" s="61"/>
    </row>
    <row r="54" spans="1:14" ht="14.05" customHeight="1">
      <c r="A54" s="18"/>
      <c r="B54" s="62"/>
      <c r="C54" s="62"/>
      <c r="D54" s="63"/>
      <c r="E54" s="62"/>
      <c r="F54" s="62"/>
      <c r="G54" s="62"/>
      <c r="H54" s="62"/>
      <c r="I54" s="62"/>
      <c r="J54" s="62"/>
      <c r="K54" s="62"/>
      <c r="L54" s="62"/>
      <c r="M54" s="64"/>
      <c r="N54" s="65"/>
    </row>
    <row r="55" spans="1:14" ht="14.05" customHeight="1">
      <c r="B55" s="58"/>
      <c r="C55" s="59"/>
      <c r="D55" s="58"/>
      <c r="E55" s="59"/>
      <c r="F55" s="59"/>
      <c r="G55" s="59"/>
      <c r="H55" s="59"/>
      <c r="I55" s="59"/>
      <c r="J55" s="59"/>
      <c r="K55" s="59"/>
      <c r="L55" s="59"/>
      <c r="M55" s="60"/>
      <c r="N55" s="61"/>
    </row>
    <row r="56" spans="1:14" ht="14.05" customHeight="1">
      <c r="B56" s="62"/>
      <c r="C56" s="62"/>
      <c r="D56" s="63"/>
      <c r="E56" s="62"/>
      <c r="F56" s="62"/>
      <c r="G56" s="62"/>
      <c r="H56" s="62"/>
      <c r="I56" s="62"/>
      <c r="J56" s="62"/>
      <c r="K56" s="62"/>
      <c r="L56" s="62"/>
      <c r="M56" s="64"/>
      <c r="N56" s="65"/>
    </row>
    <row r="57" spans="1:14" ht="14.05" customHeight="1">
      <c r="B57" s="58"/>
      <c r="C57" s="59"/>
      <c r="D57" s="58"/>
      <c r="E57" s="59"/>
      <c r="F57" s="59"/>
      <c r="G57" s="59"/>
      <c r="H57" s="59"/>
      <c r="I57" s="59"/>
      <c r="J57" s="59"/>
      <c r="K57" s="59"/>
      <c r="L57" s="59"/>
      <c r="M57" s="60"/>
      <c r="N57" s="61"/>
    </row>
    <row r="58" spans="1:14" ht="14.05" customHeight="1">
      <c r="B58" s="62"/>
      <c r="C58" s="62"/>
      <c r="D58" s="63"/>
      <c r="E58" s="62"/>
      <c r="F58" s="62"/>
      <c r="G58" s="62"/>
      <c r="H58" s="62"/>
      <c r="I58" s="62"/>
      <c r="J58" s="62"/>
      <c r="K58" s="62"/>
      <c r="L58" s="62"/>
      <c r="M58" s="64"/>
      <c r="N58" s="65"/>
    </row>
    <row r="59" spans="1:14" ht="14.05" customHeight="1">
      <c r="B59" s="58"/>
      <c r="C59" s="59"/>
      <c r="D59" s="58"/>
      <c r="E59" s="59"/>
      <c r="F59" s="59"/>
      <c r="G59" s="59"/>
      <c r="H59" s="59"/>
      <c r="I59" s="59"/>
      <c r="J59" s="59"/>
      <c r="K59" s="59"/>
      <c r="L59" s="59"/>
      <c r="M59" s="60"/>
      <c r="N59" s="61"/>
    </row>
    <row r="60" spans="1:14" ht="14.05" customHeight="1">
      <c r="B60" s="62"/>
      <c r="C60" s="62"/>
      <c r="D60" s="63"/>
      <c r="E60" s="62"/>
      <c r="F60" s="62"/>
      <c r="G60" s="62"/>
      <c r="H60" s="62"/>
      <c r="I60" s="62"/>
      <c r="J60" s="62"/>
      <c r="K60" s="62"/>
      <c r="L60" s="62"/>
      <c r="M60" s="64"/>
      <c r="N60" s="65"/>
    </row>
    <row r="61" spans="1:14" ht="14.05" customHeight="1">
      <c r="B61" s="58"/>
      <c r="C61" s="59"/>
      <c r="D61" s="58"/>
      <c r="E61" s="59"/>
      <c r="F61" s="59"/>
      <c r="G61" s="59"/>
      <c r="H61" s="59"/>
      <c r="I61" s="59"/>
      <c r="J61" s="59"/>
      <c r="K61" s="59"/>
      <c r="L61" s="59"/>
      <c r="M61" s="60"/>
      <c r="N61" s="61"/>
    </row>
    <row r="62" spans="1:14" ht="14.05" customHeight="1">
      <c r="B62" s="62"/>
      <c r="C62" s="62"/>
      <c r="D62" s="63"/>
      <c r="E62" s="62"/>
      <c r="F62" s="62"/>
      <c r="G62" s="62"/>
      <c r="H62" s="62"/>
      <c r="I62" s="62"/>
      <c r="J62" s="62"/>
      <c r="K62" s="62"/>
      <c r="L62" s="62"/>
      <c r="M62" s="64"/>
      <c r="N62" s="65"/>
    </row>
    <row r="63" spans="1:14" ht="14.05" customHeight="1">
      <c r="B63" s="58"/>
      <c r="C63" s="59"/>
      <c r="D63" s="58"/>
      <c r="E63" s="59"/>
      <c r="F63" s="59"/>
      <c r="G63" s="59"/>
      <c r="H63" s="59"/>
      <c r="I63" s="59"/>
      <c r="J63" s="59"/>
      <c r="K63" s="59"/>
      <c r="L63" s="59"/>
      <c r="M63" s="60"/>
      <c r="N63" s="61"/>
    </row>
    <row r="64" spans="1:14" ht="14.05" customHeight="1">
      <c r="B64" s="62"/>
      <c r="C64" s="62"/>
      <c r="D64" s="63"/>
      <c r="E64" s="62"/>
      <c r="F64" s="62"/>
      <c r="G64" s="62"/>
      <c r="H64" s="62"/>
      <c r="I64" s="62"/>
      <c r="J64" s="62"/>
      <c r="K64" s="62"/>
      <c r="L64" s="62"/>
      <c r="M64" s="64"/>
      <c r="N64" s="65"/>
    </row>
    <row r="65" spans="2:14" ht="14.05" customHeight="1">
      <c r="B65" s="58"/>
      <c r="C65" s="59"/>
      <c r="D65" s="58"/>
      <c r="E65" s="59"/>
      <c r="F65" s="59"/>
      <c r="G65" s="59"/>
      <c r="H65" s="59"/>
      <c r="I65" s="59"/>
      <c r="J65" s="59"/>
      <c r="K65" s="59"/>
      <c r="L65" s="59"/>
      <c r="M65" s="60"/>
      <c r="N65" s="61"/>
    </row>
    <row r="66" spans="2:14" ht="14.05" customHeight="1">
      <c r="B66" s="62"/>
      <c r="C66" s="62"/>
      <c r="D66" s="63"/>
      <c r="E66" s="62"/>
      <c r="F66" s="62"/>
      <c r="G66" s="62"/>
      <c r="H66" s="62"/>
      <c r="I66" s="62"/>
      <c r="J66" s="62"/>
      <c r="K66" s="62"/>
      <c r="L66" s="62"/>
      <c r="M66" s="64"/>
      <c r="N66" s="65"/>
    </row>
    <row r="67" spans="2:14" ht="14.05" customHeight="1">
      <c r="B67" s="58"/>
      <c r="C67" s="59"/>
      <c r="D67" s="58"/>
      <c r="E67" s="59"/>
      <c r="F67" s="59"/>
      <c r="G67" s="59"/>
      <c r="H67" s="59"/>
      <c r="I67" s="59"/>
      <c r="J67" s="59"/>
      <c r="K67" s="59"/>
      <c r="L67" s="59"/>
      <c r="M67" s="60"/>
      <c r="N67" s="61"/>
    </row>
    <row r="68" spans="2:14" ht="14.05" customHeight="1">
      <c r="B68" s="62"/>
      <c r="C68" s="62"/>
      <c r="D68" s="63"/>
      <c r="E68" s="62"/>
      <c r="F68" s="62"/>
      <c r="G68" s="62"/>
      <c r="H68" s="62"/>
      <c r="I68" s="62"/>
      <c r="J68" s="62"/>
      <c r="K68" s="62"/>
      <c r="L68" s="62"/>
      <c r="M68" s="64"/>
      <c r="N68" s="65"/>
    </row>
    <row r="69" spans="2:14" ht="14.05" customHeight="1">
      <c r="B69" s="58"/>
      <c r="C69" s="59"/>
      <c r="D69" s="58"/>
      <c r="E69" s="59"/>
      <c r="F69" s="59"/>
      <c r="G69" s="59"/>
      <c r="H69" s="59"/>
      <c r="I69" s="59"/>
      <c r="J69" s="59"/>
      <c r="K69" s="59"/>
      <c r="L69" s="59"/>
      <c r="M69" s="60"/>
      <c r="N69" s="61"/>
    </row>
    <row r="70" spans="2:14" ht="14.05" customHeight="1">
      <c r="B70" s="62"/>
      <c r="C70" s="62"/>
      <c r="D70" s="63"/>
      <c r="E70" s="62"/>
      <c r="F70" s="62"/>
      <c r="G70" s="62"/>
      <c r="H70" s="62"/>
      <c r="I70" s="62"/>
      <c r="J70" s="62"/>
      <c r="K70" s="62"/>
      <c r="L70" s="62"/>
      <c r="M70" s="64"/>
      <c r="N70" s="65"/>
    </row>
    <row r="71" spans="2:14" ht="14.05" customHeight="1">
      <c r="B71" s="58"/>
      <c r="C71" s="59"/>
      <c r="D71" s="58"/>
      <c r="E71" s="59"/>
      <c r="F71" s="59"/>
      <c r="G71" s="59"/>
      <c r="H71" s="59"/>
      <c r="I71" s="59"/>
      <c r="J71" s="59"/>
      <c r="K71" s="59"/>
      <c r="L71" s="59"/>
      <c r="M71" s="60"/>
      <c r="N71" s="61"/>
    </row>
    <row r="72" spans="2:14" ht="14.05" customHeight="1">
      <c r="B72" s="62"/>
      <c r="C72" s="62"/>
      <c r="D72" s="63"/>
      <c r="E72" s="62"/>
      <c r="F72" s="62"/>
      <c r="G72" s="62"/>
      <c r="H72" s="62"/>
      <c r="I72" s="62"/>
      <c r="J72" s="62"/>
      <c r="K72" s="62"/>
      <c r="L72" s="62"/>
      <c r="M72" s="64"/>
      <c r="N72" s="65"/>
    </row>
    <row r="73" spans="2:14" ht="14.05" customHeight="1">
      <c r="B73" s="58"/>
      <c r="C73" s="59"/>
      <c r="D73" s="58"/>
      <c r="E73" s="59"/>
      <c r="F73" s="59"/>
      <c r="G73" s="59"/>
      <c r="H73" s="59"/>
      <c r="I73" s="59"/>
      <c r="J73" s="59"/>
      <c r="K73" s="59"/>
      <c r="L73" s="59"/>
      <c r="M73" s="60"/>
      <c r="N73" s="61"/>
    </row>
    <row r="74" spans="2:14" ht="14.05" customHeight="1">
      <c r="B74" s="62"/>
      <c r="C74" s="62"/>
      <c r="D74" s="63"/>
      <c r="E74" s="62"/>
      <c r="F74" s="62"/>
      <c r="G74" s="62"/>
      <c r="H74" s="62"/>
      <c r="I74" s="62"/>
      <c r="J74" s="62"/>
      <c r="K74" s="62"/>
      <c r="L74" s="62"/>
      <c r="M74" s="64"/>
      <c r="N74" s="65"/>
    </row>
    <row r="75" spans="2:14" ht="14.05" customHeight="1">
      <c r="B75" s="58"/>
      <c r="C75" s="59"/>
      <c r="D75" s="58"/>
      <c r="E75" s="59"/>
      <c r="F75" s="59"/>
      <c r="G75" s="59"/>
      <c r="H75" s="59"/>
      <c r="I75" s="59"/>
      <c r="J75" s="59"/>
      <c r="K75" s="59"/>
      <c r="L75" s="59"/>
      <c r="M75" s="60"/>
      <c r="N75" s="61"/>
    </row>
  </sheetData>
  <mergeCells count="14">
    <mergeCell ref="A5:A6"/>
    <mergeCell ref="B5:B6"/>
    <mergeCell ref="C5:C6"/>
    <mergeCell ref="D5:D6"/>
    <mergeCell ref="E5:E6"/>
    <mergeCell ref="J5:J6"/>
    <mergeCell ref="K5:K6"/>
    <mergeCell ref="L5:M5"/>
    <mergeCell ref="N5:N6"/>
    <mergeCell ref="C3:K3"/>
    <mergeCell ref="F5:F6"/>
    <mergeCell ref="G5:G6"/>
    <mergeCell ref="H5:H6"/>
    <mergeCell ref="I5:I6"/>
  </mergeCells>
  <pageMargins left="0.7" right="0.7" top="0.75" bottom="0.75" header="0.3" footer="0.3"/>
  <pageSetup paperSize="9" scale="44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U205"/>
  <sheetViews>
    <sheetView view="pageBreakPreview" topLeftCell="A2" zoomScale="83" zoomScaleNormal="150" zoomScaleSheetLayoutView="83" zoomScalePageLayoutView="150" workbookViewId="0">
      <selection activeCell="O22" sqref="O22"/>
    </sheetView>
  </sheetViews>
  <sheetFormatPr baseColWidth="10" defaultColWidth="10.85546875" defaultRowHeight="15.9"/>
  <cols>
    <col min="1" max="1" width="36.5" style="29" customWidth="1"/>
    <col min="2" max="2" width="59" style="29" customWidth="1"/>
    <col min="3" max="3" width="20.140625" style="29" customWidth="1"/>
    <col min="4" max="4" width="28.5" style="29" customWidth="1"/>
    <col min="5" max="5" width="32.140625" style="29" customWidth="1"/>
    <col min="6" max="6" width="65.140625" style="29" customWidth="1"/>
    <col min="7" max="7" width="23.35546875" style="29" customWidth="1"/>
    <col min="8" max="8" width="29.5" style="29" customWidth="1"/>
    <col min="9" max="9" width="57.35546875" style="32" customWidth="1"/>
    <col min="10" max="10" width="20.5" style="32" customWidth="1"/>
    <col min="11" max="12" width="26.5" style="29" customWidth="1"/>
    <col min="13" max="17" width="18.85546875" style="29" customWidth="1"/>
    <col min="18" max="21" width="34.140625" style="29" customWidth="1"/>
    <col min="22" max="16384" width="10.85546875" style="29"/>
  </cols>
  <sheetData>
    <row r="4" spans="1:21" s="19" customFormat="1" ht="31.75">
      <c r="A4" s="28" t="s">
        <v>305</v>
      </c>
      <c r="B4" s="28" t="s">
        <v>22</v>
      </c>
      <c r="C4" s="28" t="s">
        <v>41</v>
      </c>
      <c r="D4" s="28" t="s">
        <v>145</v>
      </c>
      <c r="E4" s="28" t="s">
        <v>346</v>
      </c>
      <c r="F4" s="28" t="s">
        <v>413</v>
      </c>
      <c r="G4" s="28" t="s">
        <v>3</v>
      </c>
      <c r="H4" s="28" t="s">
        <v>417</v>
      </c>
      <c r="I4" s="1" t="s">
        <v>341</v>
      </c>
      <c r="J4" s="1" t="s">
        <v>470</v>
      </c>
      <c r="K4" s="28" t="s">
        <v>420</v>
      </c>
      <c r="L4" s="1" t="s">
        <v>428</v>
      </c>
      <c r="M4" s="28" t="s">
        <v>350</v>
      </c>
      <c r="N4" s="28" t="s">
        <v>16</v>
      </c>
      <c r="O4" s="28" t="s">
        <v>474</v>
      </c>
      <c r="P4" s="28" t="s">
        <v>507</v>
      </c>
      <c r="Q4" s="28" t="s">
        <v>508</v>
      </c>
      <c r="R4" s="28" t="s">
        <v>568</v>
      </c>
      <c r="S4" s="28"/>
      <c r="T4" s="28"/>
      <c r="U4" s="28"/>
    </row>
    <row r="5" spans="1:21">
      <c r="A5" s="29" t="s">
        <v>309</v>
      </c>
      <c r="B5" s="29" t="s">
        <v>23</v>
      </c>
      <c r="C5" s="29" t="s">
        <v>42</v>
      </c>
      <c r="D5" s="29" t="s">
        <v>50</v>
      </c>
      <c r="E5" s="29" t="s">
        <v>146</v>
      </c>
      <c r="F5" s="29" t="s">
        <v>378</v>
      </c>
      <c r="G5" s="29" t="s">
        <v>151</v>
      </c>
      <c r="H5" s="29" t="s">
        <v>156</v>
      </c>
      <c r="I5" s="29" t="s">
        <v>460</v>
      </c>
      <c r="J5" s="29" t="s">
        <v>471</v>
      </c>
      <c r="K5" s="29" t="s">
        <v>422</v>
      </c>
      <c r="L5" s="29" t="s">
        <v>423</v>
      </c>
      <c r="M5" s="30" t="s">
        <v>351</v>
      </c>
      <c r="N5" s="29" t="s">
        <v>430</v>
      </c>
      <c r="O5" s="30" t="s">
        <v>475</v>
      </c>
      <c r="P5" s="30" t="s">
        <v>509</v>
      </c>
      <c r="Q5" s="30"/>
      <c r="R5" s="29" t="s">
        <v>565</v>
      </c>
    </row>
    <row r="6" spans="1:21">
      <c r="A6" s="29" t="s">
        <v>310</v>
      </c>
      <c r="B6" s="29" t="s">
        <v>32</v>
      </c>
      <c r="C6" s="29" t="s">
        <v>43</v>
      </c>
      <c r="D6" s="31" t="s">
        <v>360</v>
      </c>
      <c r="E6" s="29" t="s">
        <v>147</v>
      </c>
      <c r="F6" s="29" t="s">
        <v>379</v>
      </c>
      <c r="G6" s="29" t="s">
        <v>152</v>
      </c>
      <c r="H6" s="29" t="s">
        <v>414</v>
      </c>
      <c r="I6" s="29" t="s">
        <v>459</v>
      </c>
      <c r="J6" s="29" t="s">
        <v>472</v>
      </c>
      <c r="K6" s="29" t="s">
        <v>421</v>
      </c>
      <c r="L6" s="29" t="s">
        <v>426</v>
      </c>
      <c r="M6" s="30" t="s">
        <v>352</v>
      </c>
      <c r="N6" s="29" t="s">
        <v>431</v>
      </c>
      <c r="O6" s="30" t="s">
        <v>476</v>
      </c>
      <c r="P6" s="30" t="s">
        <v>510</v>
      </c>
      <c r="Q6" s="30"/>
      <c r="R6" s="29" t="s">
        <v>566</v>
      </c>
    </row>
    <row r="7" spans="1:21" ht="18" customHeight="1">
      <c r="A7" s="29" t="s">
        <v>304</v>
      </c>
      <c r="B7" s="29" t="s">
        <v>33</v>
      </c>
      <c r="C7" s="29" t="s">
        <v>44</v>
      </c>
      <c r="D7" s="31" t="s">
        <v>51</v>
      </c>
      <c r="E7" s="29" t="s">
        <v>148</v>
      </c>
      <c r="F7" s="29" t="s">
        <v>380</v>
      </c>
      <c r="G7" s="29" t="s">
        <v>153</v>
      </c>
      <c r="H7" s="29" t="s">
        <v>415</v>
      </c>
      <c r="I7" s="29" t="s">
        <v>436</v>
      </c>
      <c r="J7" s="29" t="s">
        <v>473</v>
      </c>
      <c r="K7" s="29" t="s">
        <v>155</v>
      </c>
      <c r="L7" s="29" t="s">
        <v>424</v>
      </c>
      <c r="M7" s="30" t="s">
        <v>353</v>
      </c>
      <c r="O7" s="30" t="s">
        <v>477</v>
      </c>
      <c r="P7" s="30"/>
      <c r="Q7" s="30"/>
      <c r="R7" s="29" t="s">
        <v>567</v>
      </c>
    </row>
    <row r="8" spans="1:21">
      <c r="A8" s="29" t="s">
        <v>157</v>
      </c>
      <c r="B8" s="29" t="s">
        <v>24</v>
      </c>
      <c r="C8" s="29" t="s">
        <v>45</v>
      </c>
      <c r="D8" s="31" t="s">
        <v>52</v>
      </c>
      <c r="E8" s="29" t="s">
        <v>149</v>
      </c>
      <c r="F8" s="29" t="s">
        <v>381</v>
      </c>
      <c r="G8" s="29" t="s">
        <v>154</v>
      </c>
      <c r="H8" s="29" t="s">
        <v>416</v>
      </c>
      <c r="I8" s="29" t="s">
        <v>442</v>
      </c>
      <c r="J8" s="29"/>
      <c r="L8" s="29" t="s">
        <v>425</v>
      </c>
      <c r="M8" s="30" t="s">
        <v>354</v>
      </c>
      <c r="N8" s="30"/>
      <c r="O8" s="30" t="s">
        <v>478</v>
      </c>
      <c r="P8" s="30"/>
      <c r="Q8" s="30"/>
    </row>
    <row r="9" spans="1:21">
      <c r="A9" s="29" t="s">
        <v>311</v>
      </c>
      <c r="B9" s="29" t="s">
        <v>39</v>
      </c>
      <c r="C9" s="29" t="s">
        <v>46</v>
      </c>
      <c r="D9" s="31" t="s">
        <v>144</v>
      </c>
      <c r="E9" s="29" t="s">
        <v>150</v>
      </c>
      <c r="F9" s="29" t="s">
        <v>382</v>
      </c>
      <c r="G9" s="29" t="s">
        <v>155</v>
      </c>
      <c r="H9" s="29" t="s">
        <v>155</v>
      </c>
      <c r="I9" s="29" t="s">
        <v>441</v>
      </c>
      <c r="J9" s="29"/>
      <c r="L9" s="29" t="s">
        <v>427</v>
      </c>
      <c r="M9" s="30" t="s">
        <v>355</v>
      </c>
      <c r="N9" s="30"/>
      <c r="O9" s="30" t="s">
        <v>479</v>
      </c>
      <c r="P9" s="30"/>
      <c r="Q9" s="30"/>
    </row>
    <row r="10" spans="1:21">
      <c r="A10" s="29" t="s">
        <v>158</v>
      </c>
      <c r="B10" s="29" t="s">
        <v>25</v>
      </c>
      <c r="C10" s="29" t="s">
        <v>47</v>
      </c>
      <c r="D10" s="31" t="s">
        <v>53</v>
      </c>
      <c r="F10" s="29" t="s">
        <v>383</v>
      </c>
      <c r="I10" s="29" t="s">
        <v>440</v>
      </c>
      <c r="J10" s="29"/>
      <c r="L10" s="29" t="s">
        <v>155</v>
      </c>
      <c r="O10" s="30" t="s">
        <v>480</v>
      </c>
    </row>
    <row r="11" spans="1:21">
      <c r="A11" s="29" t="s">
        <v>273</v>
      </c>
      <c r="B11" s="29" t="s">
        <v>40</v>
      </c>
      <c r="C11" s="29" t="s">
        <v>48</v>
      </c>
      <c r="D11" s="31" t="s">
        <v>54</v>
      </c>
      <c r="F11" s="29" t="s">
        <v>384</v>
      </c>
      <c r="I11" s="29" t="s">
        <v>439</v>
      </c>
      <c r="J11" s="29"/>
      <c r="O11" s="30" t="s">
        <v>481</v>
      </c>
    </row>
    <row r="12" spans="1:21">
      <c r="A12" s="29" t="s">
        <v>274</v>
      </c>
      <c r="B12" s="29" t="s">
        <v>26</v>
      </c>
      <c r="D12" s="31" t="s">
        <v>107</v>
      </c>
      <c r="F12" s="29" t="s">
        <v>385</v>
      </c>
      <c r="I12" s="29" t="s">
        <v>438</v>
      </c>
      <c r="J12" s="29"/>
      <c r="O12" s="30" t="s">
        <v>482</v>
      </c>
    </row>
    <row r="13" spans="1:21">
      <c r="A13" s="29" t="s">
        <v>312</v>
      </c>
      <c r="B13" s="29" t="s">
        <v>27</v>
      </c>
      <c r="D13" s="31" t="s">
        <v>55</v>
      </c>
      <c r="F13" s="29" t="s">
        <v>386</v>
      </c>
      <c r="I13" s="29" t="s">
        <v>437</v>
      </c>
      <c r="J13" s="29"/>
      <c r="K13" s="30"/>
      <c r="L13" s="30"/>
      <c r="M13" s="30"/>
      <c r="N13" s="30"/>
      <c r="O13" s="30" t="s">
        <v>483</v>
      </c>
      <c r="P13" s="30"/>
      <c r="Q13" s="30"/>
    </row>
    <row r="14" spans="1:21">
      <c r="A14" s="29" t="s">
        <v>313</v>
      </c>
      <c r="B14" s="29" t="s">
        <v>34</v>
      </c>
      <c r="D14" s="31" t="s">
        <v>132</v>
      </c>
      <c r="F14" s="29" t="s">
        <v>387</v>
      </c>
      <c r="I14" s="29" t="s">
        <v>443</v>
      </c>
      <c r="J14" s="29"/>
      <c r="K14" s="30"/>
      <c r="M14" s="30"/>
      <c r="N14" s="30"/>
      <c r="O14" s="30" t="s">
        <v>484</v>
      </c>
      <c r="P14" s="30"/>
      <c r="Q14" s="30"/>
    </row>
    <row r="15" spans="1:21">
      <c r="A15" s="29" t="s">
        <v>275</v>
      </c>
      <c r="B15" s="29" t="s">
        <v>35</v>
      </c>
      <c r="D15" s="31" t="s">
        <v>366</v>
      </c>
      <c r="F15" s="29" t="s">
        <v>388</v>
      </c>
      <c r="I15" s="29" t="s">
        <v>444</v>
      </c>
      <c r="J15" s="29"/>
      <c r="K15" s="30"/>
      <c r="M15" s="30"/>
      <c r="N15" s="30"/>
      <c r="O15" s="30" t="s">
        <v>485</v>
      </c>
      <c r="P15" s="30"/>
      <c r="Q15" s="30"/>
    </row>
    <row r="16" spans="1:21" ht="18" customHeight="1">
      <c r="A16" s="29" t="s">
        <v>358</v>
      </c>
      <c r="B16" s="29" t="s">
        <v>342</v>
      </c>
      <c r="D16" s="31" t="s">
        <v>56</v>
      </c>
      <c r="F16" s="29" t="s">
        <v>389</v>
      </c>
      <c r="I16" s="29" t="s">
        <v>445</v>
      </c>
      <c r="J16" s="29"/>
      <c r="K16" s="30"/>
      <c r="M16" s="30"/>
      <c r="N16" s="30"/>
      <c r="O16" s="30" t="s">
        <v>486</v>
      </c>
      <c r="P16" s="30"/>
      <c r="Q16" s="30"/>
    </row>
    <row r="17" spans="1:17">
      <c r="A17" s="29" t="s">
        <v>314</v>
      </c>
      <c r="B17" s="29" t="s">
        <v>28</v>
      </c>
      <c r="D17" s="31" t="s">
        <v>57</v>
      </c>
      <c r="F17" s="29" t="s">
        <v>390</v>
      </c>
      <c r="I17" s="29" t="s">
        <v>446</v>
      </c>
      <c r="J17" s="29"/>
      <c r="K17" s="30"/>
      <c r="M17" s="30"/>
      <c r="N17" s="30"/>
      <c r="O17" s="30" t="s">
        <v>487</v>
      </c>
      <c r="P17" s="30"/>
      <c r="Q17" s="30"/>
    </row>
    <row r="18" spans="1:17">
      <c r="A18" s="29" t="s">
        <v>159</v>
      </c>
      <c r="B18" s="29" t="s">
        <v>36</v>
      </c>
      <c r="D18" s="31" t="s">
        <v>108</v>
      </c>
      <c r="F18" s="29" t="s">
        <v>391</v>
      </c>
      <c r="I18" s="29" t="s">
        <v>447</v>
      </c>
      <c r="J18" s="29"/>
      <c r="K18" s="30"/>
      <c r="M18" s="30"/>
      <c r="N18" s="30"/>
      <c r="O18" s="30" t="s">
        <v>488</v>
      </c>
      <c r="P18" s="30"/>
      <c r="Q18" s="30"/>
    </row>
    <row r="19" spans="1:17">
      <c r="A19" s="29" t="s">
        <v>160</v>
      </c>
      <c r="B19" s="29" t="s">
        <v>37</v>
      </c>
      <c r="D19" s="31" t="s">
        <v>133</v>
      </c>
      <c r="F19" s="29" t="s">
        <v>392</v>
      </c>
      <c r="I19" s="29" t="s">
        <v>448</v>
      </c>
      <c r="J19" s="29"/>
      <c r="M19" s="30"/>
      <c r="N19" s="30"/>
      <c r="O19" s="30" t="s">
        <v>489</v>
      </c>
      <c r="P19" s="30"/>
      <c r="Q19" s="30"/>
    </row>
    <row r="20" spans="1:17">
      <c r="A20" s="29" t="s">
        <v>161</v>
      </c>
      <c r="B20" s="29" t="s">
        <v>38</v>
      </c>
      <c r="D20" s="31" t="s">
        <v>58</v>
      </c>
      <c r="F20" s="29" t="s">
        <v>393</v>
      </c>
      <c r="I20" s="29" t="s">
        <v>449</v>
      </c>
      <c r="J20" s="29"/>
      <c r="K20" s="30"/>
      <c r="M20" s="30"/>
      <c r="N20" s="30"/>
      <c r="O20" s="30" t="s">
        <v>490</v>
      </c>
      <c r="P20" s="30"/>
      <c r="Q20" s="30"/>
    </row>
    <row r="21" spans="1:17">
      <c r="A21" s="29" t="s">
        <v>162</v>
      </c>
      <c r="B21" s="29" t="s">
        <v>29</v>
      </c>
      <c r="D21" s="31" t="s">
        <v>303</v>
      </c>
      <c r="F21" s="29" t="s">
        <v>394</v>
      </c>
      <c r="I21" s="29" t="s">
        <v>450</v>
      </c>
      <c r="J21" s="29"/>
      <c r="K21" s="30"/>
      <c r="L21" s="30"/>
      <c r="M21" s="30"/>
      <c r="N21" s="30"/>
      <c r="O21" s="30" t="s">
        <v>491</v>
      </c>
      <c r="P21" s="30"/>
      <c r="Q21" s="30"/>
    </row>
    <row r="22" spans="1:17">
      <c r="A22" s="29" t="s">
        <v>163</v>
      </c>
      <c r="B22" s="29" t="s">
        <v>30</v>
      </c>
      <c r="D22" s="31" t="s">
        <v>369</v>
      </c>
      <c r="F22" s="29" t="s">
        <v>395</v>
      </c>
      <c r="I22" s="29" t="s">
        <v>451</v>
      </c>
      <c r="J22" s="29"/>
      <c r="K22" s="30"/>
      <c r="L22" s="30"/>
      <c r="M22" s="30"/>
      <c r="N22" s="30"/>
      <c r="O22" s="30" t="s">
        <v>492</v>
      </c>
      <c r="P22" s="30"/>
      <c r="Q22" s="30"/>
    </row>
    <row r="23" spans="1:17">
      <c r="A23" s="29" t="s">
        <v>164</v>
      </c>
      <c r="B23" s="29" t="s">
        <v>31</v>
      </c>
      <c r="D23" s="31" t="s">
        <v>59</v>
      </c>
      <c r="F23" s="29" t="s">
        <v>396</v>
      </c>
      <c r="I23" s="29" t="s">
        <v>452</v>
      </c>
      <c r="J23" s="29"/>
      <c r="O23" s="30" t="s">
        <v>493</v>
      </c>
    </row>
    <row r="24" spans="1:17">
      <c r="A24" s="29" t="s">
        <v>165</v>
      </c>
      <c r="B24" s="29" t="s">
        <v>349</v>
      </c>
      <c r="D24" s="31" t="s">
        <v>60</v>
      </c>
      <c r="F24" s="29" t="s">
        <v>397</v>
      </c>
      <c r="I24" s="29" t="s">
        <v>453</v>
      </c>
      <c r="J24" s="29"/>
      <c r="O24" s="30" t="s">
        <v>494</v>
      </c>
    </row>
    <row r="25" spans="1:17">
      <c r="A25" s="29" t="s">
        <v>166</v>
      </c>
      <c r="D25" s="31" t="s">
        <v>61</v>
      </c>
      <c r="F25" s="29" t="s">
        <v>398</v>
      </c>
      <c r="I25" s="29" t="s">
        <v>454</v>
      </c>
      <c r="J25" s="29"/>
      <c r="O25" s="30" t="s">
        <v>495</v>
      </c>
    </row>
    <row r="26" spans="1:17">
      <c r="A26" s="29" t="s">
        <v>167</v>
      </c>
      <c r="D26" s="31" t="s">
        <v>62</v>
      </c>
      <c r="F26" s="29" t="s">
        <v>399</v>
      </c>
      <c r="I26" s="29" t="s">
        <v>455</v>
      </c>
      <c r="J26" s="29"/>
      <c r="O26" s="30" t="s">
        <v>496</v>
      </c>
    </row>
    <row r="27" spans="1:17">
      <c r="A27" s="29" t="s">
        <v>168</v>
      </c>
      <c r="D27" s="31" t="s">
        <v>109</v>
      </c>
      <c r="F27" s="29" t="s">
        <v>400</v>
      </c>
      <c r="I27" s="29" t="s">
        <v>456</v>
      </c>
      <c r="J27" s="29"/>
      <c r="O27" s="30" t="s">
        <v>497</v>
      </c>
    </row>
    <row r="28" spans="1:17">
      <c r="A28" s="29" t="s">
        <v>433</v>
      </c>
      <c r="D28" s="31" t="s">
        <v>63</v>
      </c>
      <c r="F28" s="29" t="s">
        <v>401</v>
      </c>
      <c r="I28" s="29" t="s">
        <v>457</v>
      </c>
      <c r="J28" s="29"/>
      <c r="O28" s="30" t="s">
        <v>498</v>
      </c>
    </row>
    <row r="29" spans="1:17">
      <c r="A29" s="29" t="s">
        <v>169</v>
      </c>
      <c r="D29" s="31" t="s">
        <v>110</v>
      </c>
      <c r="F29" s="29" t="s">
        <v>402</v>
      </c>
      <c r="I29" s="29" t="s">
        <v>458</v>
      </c>
      <c r="J29" s="29"/>
      <c r="O29" s="30" t="s">
        <v>499</v>
      </c>
    </row>
    <row r="30" spans="1:17">
      <c r="A30" s="29" t="s">
        <v>276</v>
      </c>
      <c r="D30" s="31" t="s">
        <v>111</v>
      </c>
      <c r="F30" s="29" t="s">
        <v>403</v>
      </c>
      <c r="I30" s="29" t="s">
        <v>418</v>
      </c>
      <c r="J30" s="29"/>
    </row>
    <row r="31" spans="1:17">
      <c r="A31" s="29" t="s">
        <v>277</v>
      </c>
      <c r="D31" s="31" t="s">
        <v>64</v>
      </c>
      <c r="F31" s="29" t="s">
        <v>404</v>
      </c>
      <c r="I31" s="29" t="s">
        <v>375</v>
      </c>
      <c r="J31" s="29"/>
    </row>
    <row r="32" spans="1:17">
      <c r="A32" s="29" t="s">
        <v>278</v>
      </c>
      <c r="D32" s="31" t="s">
        <v>65</v>
      </c>
      <c r="F32" s="29" t="s">
        <v>405</v>
      </c>
      <c r="I32" s="29" t="s">
        <v>419</v>
      </c>
      <c r="J32" s="29"/>
    </row>
    <row r="33" spans="1:10">
      <c r="A33" s="29" t="s">
        <v>306</v>
      </c>
      <c r="D33" s="31" t="s">
        <v>112</v>
      </c>
      <c r="F33" s="29" t="s">
        <v>406</v>
      </c>
      <c r="I33" s="29"/>
      <c r="J33" s="29"/>
    </row>
    <row r="34" spans="1:10">
      <c r="A34" s="29" t="s">
        <v>279</v>
      </c>
      <c r="D34" s="31" t="s">
        <v>66</v>
      </c>
      <c r="F34" s="29" t="s">
        <v>517</v>
      </c>
      <c r="I34" s="29"/>
      <c r="J34" s="29"/>
    </row>
    <row r="35" spans="1:10">
      <c r="A35" s="29" t="s">
        <v>280</v>
      </c>
      <c r="D35" s="31" t="s">
        <v>67</v>
      </c>
      <c r="F35" s="29" t="s">
        <v>407</v>
      </c>
      <c r="I35" s="29"/>
      <c r="J35" s="29"/>
    </row>
    <row r="36" spans="1:10">
      <c r="A36" s="29" t="s">
        <v>281</v>
      </c>
      <c r="D36" s="31" t="s">
        <v>68</v>
      </c>
      <c r="F36" s="29" t="s">
        <v>408</v>
      </c>
      <c r="I36" s="29"/>
      <c r="J36" s="29"/>
    </row>
    <row r="37" spans="1:10">
      <c r="A37" s="29" t="s">
        <v>282</v>
      </c>
      <c r="D37" s="31" t="s">
        <v>69</v>
      </c>
      <c r="F37" s="29" t="s">
        <v>409</v>
      </c>
      <c r="I37" s="29"/>
      <c r="J37" s="29"/>
    </row>
    <row r="38" spans="1:10">
      <c r="A38" s="29" t="s">
        <v>283</v>
      </c>
      <c r="D38" s="31" t="s">
        <v>501</v>
      </c>
      <c r="F38" s="29" t="s">
        <v>410</v>
      </c>
      <c r="I38" s="29"/>
      <c r="J38" s="29"/>
    </row>
    <row r="39" spans="1:10">
      <c r="A39" s="29" t="s">
        <v>284</v>
      </c>
      <c r="D39" s="31" t="s">
        <v>370</v>
      </c>
      <c r="F39" s="29" t="s">
        <v>411</v>
      </c>
      <c r="I39" s="29"/>
      <c r="J39" s="29"/>
    </row>
    <row r="40" spans="1:10">
      <c r="A40" s="29" t="s">
        <v>170</v>
      </c>
      <c r="D40" s="31" t="s">
        <v>70</v>
      </c>
      <c r="F40" s="29" t="s">
        <v>412</v>
      </c>
      <c r="I40" s="29"/>
      <c r="J40" s="29"/>
    </row>
    <row r="41" spans="1:10">
      <c r="A41" s="29" t="s">
        <v>307</v>
      </c>
      <c r="D41" s="31" t="s">
        <v>71</v>
      </c>
      <c r="I41" s="29"/>
      <c r="J41" s="29"/>
    </row>
    <row r="42" spans="1:10">
      <c r="A42" s="29" t="s">
        <v>171</v>
      </c>
      <c r="D42" s="31" t="s">
        <v>72</v>
      </c>
      <c r="I42" s="29"/>
      <c r="J42" s="29"/>
    </row>
    <row r="43" spans="1:10">
      <c r="A43" s="29" t="s">
        <v>308</v>
      </c>
      <c r="D43" s="31" t="s">
        <v>73</v>
      </c>
      <c r="I43" s="29"/>
      <c r="J43" s="29"/>
    </row>
    <row r="44" spans="1:10">
      <c r="A44" s="29" t="s">
        <v>177</v>
      </c>
      <c r="D44" s="31" t="s">
        <v>74</v>
      </c>
      <c r="I44" s="29"/>
      <c r="J44" s="29"/>
    </row>
    <row r="45" spans="1:10">
      <c r="A45" s="29" t="s">
        <v>315</v>
      </c>
      <c r="D45" s="31" t="s">
        <v>75</v>
      </c>
      <c r="I45" s="29"/>
      <c r="J45" s="29"/>
    </row>
    <row r="46" spans="1:10">
      <c r="A46" s="29" t="s">
        <v>172</v>
      </c>
      <c r="D46" s="31" t="s">
        <v>371</v>
      </c>
      <c r="I46" s="29"/>
      <c r="J46" s="29"/>
    </row>
    <row r="47" spans="1:10">
      <c r="A47" s="29" t="s">
        <v>173</v>
      </c>
      <c r="D47" s="31" t="s">
        <v>76</v>
      </c>
      <c r="I47" s="29"/>
      <c r="J47" s="29"/>
    </row>
    <row r="48" spans="1:10">
      <c r="A48" s="29" t="s">
        <v>316</v>
      </c>
      <c r="D48" s="31" t="s">
        <v>113</v>
      </c>
      <c r="I48" s="29"/>
      <c r="J48" s="29"/>
    </row>
    <row r="49" spans="1:10">
      <c r="A49" s="29" t="s">
        <v>317</v>
      </c>
      <c r="D49" s="31" t="s">
        <v>77</v>
      </c>
      <c r="I49" s="29"/>
      <c r="J49" s="29"/>
    </row>
    <row r="50" spans="1:10">
      <c r="A50" s="29" t="s">
        <v>175</v>
      </c>
      <c r="D50" s="31" t="s">
        <v>141</v>
      </c>
      <c r="I50" s="29"/>
      <c r="J50" s="29"/>
    </row>
    <row r="51" spans="1:10">
      <c r="A51" s="29" t="s">
        <v>176</v>
      </c>
      <c r="D51" s="31" t="s">
        <v>78</v>
      </c>
      <c r="I51" s="29"/>
      <c r="J51" s="29"/>
    </row>
    <row r="52" spans="1:10">
      <c r="A52" s="29" t="s">
        <v>288</v>
      </c>
      <c r="D52" s="31" t="s">
        <v>79</v>
      </c>
      <c r="I52" s="29"/>
      <c r="J52" s="29"/>
    </row>
    <row r="53" spans="1:10">
      <c r="A53" s="29" t="s">
        <v>180</v>
      </c>
      <c r="D53" s="31" t="s">
        <v>80</v>
      </c>
      <c r="I53" s="29"/>
      <c r="J53" s="29"/>
    </row>
    <row r="54" spans="1:10">
      <c r="A54" s="29" t="s">
        <v>181</v>
      </c>
      <c r="D54" s="31" t="s">
        <v>114</v>
      </c>
      <c r="I54" s="29"/>
      <c r="J54" s="29"/>
    </row>
    <row r="55" spans="1:10">
      <c r="A55" s="29" t="s">
        <v>318</v>
      </c>
      <c r="D55" s="31" t="s">
        <v>81</v>
      </c>
      <c r="I55" s="29"/>
      <c r="J55" s="29"/>
    </row>
    <row r="56" spans="1:10">
      <c r="A56" s="29" t="s">
        <v>182</v>
      </c>
      <c r="D56" s="31" t="s">
        <v>367</v>
      </c>
      <c r="I56" s="29"/>
      <c r="J56" s="29"/>
    </row>
    <row r="57" spans="1:10">
      <c r="A57" s="29" t="s">
        <v>319</v>
      </c>
      <c r="D57" s="31" t="s">
        <v>82</v>
      </c>
      <c r="I57" s="29"/>
      <c r="J57" s="29"/>
    </row>
    <row r="58" spans="1:10">
      <c r="A58" s="29" t="s">
        <v>184</v>
      </c>
      <c r="D58" s="31" t="s">
        <v>139</v>
      </c>
      <c r="I58" s="29"/>
      <c r="J58" s="29"/>
    </row>
    <row r="59" spans="1:10">
      <c r="A59" s="29" t="s">
        <v>185</v>
      </c>
      <c r="D59" s="31" t="s">
        <v>83</v>
      </c>
      <c r="I59" s="29"/>
      <c r="J59" s="29"/>
    </row>
    <row r="60" spans="1:10">
      <c r="A60" s="29" t="s">
        <v>320</v>
      </c>
      <c r="D60" s="31" t="s">
        <v>84</v>
      </c>
      <c r="I60" s="29"/>
      <c r="J60" s="29"/>
    </row>
    <row r="61" spans="1:10">
      <c r="A61" s="29" t="s">
        <v>183</v>
      </c>
      <c r="D61" s="31" t="s">
        <v>115</v>
      </c>
      <c r="I61" s="29"/>
      <c r="J61" s="29"/>
    </row>
    <row r="62" spans="1:10">
      <c r="A62" s="29" t="s">
        <v>321</v>
      </c>
      <c r="D62" s="31" t="s">
        <v>85</v>
      </c>
      <c r="I62" s="29"/>
      <c r="J62" s="29"/>
    </row>
    <row r="63" spans="1:10">
      <c r="A63" s="29" t="s">
        <v>186</v>
      </c>
      <c r="D63" s="31" t="s">
        <v>116</v>
      </c>
      <c r="I63" s="29"/>
      <c r="J63" s="29"/>
    </row>
    <row r="64" spans="1:10">
      <c r="A64" s="29" t="s">
        <v>322</v>
      </c>
      <c r="D64" s="31" t="s">
        <v>86</v>
      </c>
      <c r="I64" s="29"/>
      <c r="J64" s="29"/>
    </row>
    <row r="65" spans="1:10">
      <c r="A65" s="29" t="s">
        <v>187</v>
      </c>
      <c r="D65" s="31" t="s">
        <v>87</v>
      </c>
      <c r="I65" s="29"/>
      <c r="J65" s="29"/>
    </row>
    <row r="66" spans="1:10">
      <c r="A66" s="29" t="s">
        <v>323</v>
      </c>
      <c r="D66" s="31" t="s">
        <v>137</v>
      </c>
      <c r="I66" s="29"/>
      <c r="J66" s="29"/>
    </row>
    <row r="67" spans="1:10">
      <c r="A67" s="29" t="s">
        <v>324</v>
      </c>
      <c r="D67" s="31" t="s">
        <v>88</v>
      </c>
      <c r="I67" s="29"/>
      <c r="J67" s="29"/>
    </row>
    <row r="68" spans="1:10">
      <c r="A68" s="29" t="s">
        <v>194</v>
      </c>
      <c r="D68" s="31" t="s">
        <v>117</v>
      </c>
      <c r="I68" s="29"/>
      <c r="J68" s="29"/>
    </row>
    <row r="69" spans="1:10">
      <c r="A69" s="29" t="s">
        <v>195</v>
      </c>
      <c r="D69" s="31" t="s">
        <v>89</v>
      </c>
      <c r="I69" s="29"/>
      <c r="J69" s="29"/>
    </row>
    <row r="70" spans="1:10">
      <c r="A70" s="29" t="s">
        <v>196</v>
      </c>
      <c r="D70" s="31" t="s">
        <v>143</v>
      </c>
      <c r="I70" s="29"/>
      <c r="J70" s="29"/>
    </row>
    <row r="71" spans="1:10">
      <c r="A71" s="29" t="s">
        <v>197</v>
      </c>
      <c r="D71" s="31" t="s">
        <v>90</v>
      </c>
      <c r="I71" s="29"/>
      <c r="J71" s="29"/>
    </row>
    <row r="72" spans="1:10">
      <c r="A72" s="29" t="s">
        <v>325</v>
      </c>
      <c r="D72" s="31" t="s">
        <v>91</v>
      </c>
      <c r="I72" s="29"/>
      <c r="J72" s="29"/>
    </row>
    <row r="73" spans="1:10">
      <c r="A73" s="29" t="s">
        <v>198</v>
      </c>
      <c r="D73" s="31" t="s">
        <v>92</v>
      </c>
      <c r="I73" s="29"/>
      <c r="J73" s="29"/>
    </row>
    <row r="74" spans="1:10">
      <c r="A74" s="29" t="s">
        <v>199</v>
      </c>
      <c r="D74" s="31" t="s">
        <v>368</v>
      </c>
      <c r="I74" s="29"/>
      <c r="J74" s="29"/>
    </row>
    <row r="75" spans="1:10">
      <c r="A75" s="29" t="s">
        <v>200</v>
      </c>
      <c r="D75" s="31" t="s">
        <v>502</v>
      </c>
      <c r="I75" s="29"/>
      <c r="J75" s="29"/>
    </row>
    <row r="76" spans="1:10">
      <c r="A76" s="29" t="s">
        <v>326</v>
      </c>
      <c r="D76" s="31" t="s">
        <v>93</v>
      </c>
      <c r="I76" s="29"/>
      <c r="J76" s="29"/>
    </row>
    <row r="77" spans="1:10">
      <c r="A77" s="29" t="s">
        <v>201</v>
      </c>
      <c r="D77" s="31" t="s">
        <v>94</v>
      </c>
      <c r="I77" s="29"/>
      <c r="J77" s="29"/>
    </row>
    <row r="78" spans="1:10">
      <c r="A78" s="29" t="s">
        <v>202</v>
      </c>
      <c r="D78" s="31" t="s">
        <v>118</v>
      </c>
      <c r="I78" s="29"/>
      <c r="J78" s="29"/>
    </row>
    <row r="79" spans="1:10">
      <c r="A79" s="29" t="s">
        <v>188</v>
      </c>
      <c r="D79" s="31" t="s">
        <v>95</v>
      </c>
      <c r="I79" s="29"/>
      <c r="J79" s="29"/>
    </row>
    <row r="80" spans="1:10">
      <c r="A80" s="29" t="s">
        <v>189</v>
      </c>
      <c r="D80" s="31" t="s">
        <v>96</v>
      </c>
      <c r="I80" s="29"/>
      <c r="J80" s="29"/>
    </row>
    <row r="81" spans="1:10">
      <c r="A81" s="29" t="s">
        <v>190</v>
      </c>
      <c r="D81" s="31" t="s">
        <v>97</v>
      </c>
      <c r="I81" s="29"/>
      <c r="J81" s="29"/>
    </row>
    <row r="82" spans="1:10">
      <c r="A82" s="29" t="s">
        <v>434</v>
      </c>
      <c r="D82" s="31" t="s">
        <v>119</v>
      </c>
      <c r="I82" s="29"/>
      <c r="J82" s="29"/>
    </row>
    <row r="83" spans="1:10">
      <c r="A83" s="29" t="s">
        <v>174</v>
      </c>
      <c r="D83" s="31" t="s">
        <v>98</v>
      </c>
      <c r="I83" s="29"/>
      <c r="J83" s="29"/>
    </row>
    <row r="84" spans="1:10">
      <c r="A84" s="29" t="s">
        <v>211</v>
      </c>
      <c r="D84" s="31" t="s">
        <v>99</v>
      </c>
      <c r="I84" s="29"/>
      <c r="J84" s="29"/>
    </row>
    <row r="85" spans="1:10">
      <c r="A85" s="29" t="s">
        <v>254</v>
      </c>
      <c r="D85" s="31" t="s">
        <v>120</v>
      </c>
      <c r="I85" s="29"/>
      <c r="J85" s="29"/>
    </row>
    <row r="86" spans="1:10">
      <c r="A86" s="29" t="s">
        <v>327</v>
      </c>
      <c r="D86" s="31" t="s">
        <v>134</v>
      </c>
      <c r="I86" s="29"/>
      <c r="J86" s="29"/>
    </row>
    <row r="87" spans="1:10">
      <c r="A87" s="29" t="s">
        <v>192</v>
      </c>
      <c r="D87" s="31" t="s">
        <v>372</v>
      </c>
      <c r="I87" s="29"/>
      <c r="J87" s="29"/>
    </row>
    <row r="88" spans="1:10">
      <c r="A88" s="29" t="s">
        <v>203</v>
      </c>
      <c r="D88" s="31" t="s">
        <v>100</v>
      </c>
      <c r="I88" s="29"/>
      <c r="J88" s="29"/>
    </row>
    <row r="89" spans="1:10">
      <c r="A89" s="29" t="s">
        <v>204</v>
      </c>
      <c r="D89" s="31" t="s">
        <v>365</v>
      </c>
      <c r="I89" s="29"/>
      <c r="J89" s="29"/>
    </row>
    <row r="90" spans="1:10">
      <c r="A90" s="29" t="s">
        <v>205</v>
      </c>
      <c r="D90" s="31" t="s">
        <v>101</v>
      </c>
      <c r="I90" s="29"/>
      <c r="J90" s="29"/>
    </row>
    <row r="91" spans="1:10">
      <c r="A91" s="29" t="s">
        <v>191</v>
      </c>
      <c r="D91" s="31" t="s">
        <v>102</v>
      </c>
      <c r="I91" s="29"/>
      <c r="J91" s="29"/>
    </row>
    <row r="92" spans="1:10">
      <c r="A92" s="29" t="s">
        <v>206</v>
      </c>
      <c r="D92" s="31" t="s">
        <v>103</v>
      </c>
      <c r="I92" s="29"/>
      <c r="J92" s="29"/>
    </row>
    <row r="93" spans="1:10">
      <c r="A93" s="29" t="s">
        <v>377</v>
      </c>
      <c r="D93" s="31" t="s">
        <v>363</v>
      </c>
      <c r="I93" s="29"/>
      <c r="J93" s="29"/>
    </row>
    <row r="94" spans="1:10">
      <c r="A94" s="29" t="s">
        <v>207</v>
      </c>
      <c r="D94" s="31" t="s">
        <v>104</v>
      </c>
      <c r="I94" s="29"/>
      <c r="J94" s="29"/>
    </row>
    <row r="95" spans="1:10">
      <c r="A95" s="29" t="s">
        <v>432</v>
      </c>
      <c r="D95" s="31" t="s">
        <v>105</v>
      </c>
      <c r="I95" s="29"/>
      <c r="J95" s="29"/>
    </row>
    <row r="96" spans="1:10">
      <c r="A96" s="29" t="s">
        <v>356</v>
      </c>
      <c r="D96" s="31" t="s">
        <v>135</v>
      </c>
      <c r="I96" s="29"/>
      <c r="J96" s="29"/>
    </row>
    <row r="97" spans="1:10">
      <c r="A97" s="29" t="s">
        <v>515</v>
      </c>
      <c r="D97" s="31" t="s">
        <v>106</v>
      </c>
      <c r="I97" s="29"/>
      <c r="J97" s="29"/>
    </row>
    <row r="98" spans="1:10">
      <c r="A98" s="29" t="s">
        <v>238</v>
      </c>
      <c r="D98" s="31" t="s">
        <v>49</v>
      </c>
      <c r="I98" s="29"/>
      <c r="J98" s="29"/>
    </row>
    <row r="99" spans="1:10">
      <c r="A99" s="29" t="s">
        <v>214</v>
      </c>
      <c r="D99" s="31" t="s">
        <v>373</v>
      </c>
      <c r="I99" s="29"/>
      <c r="J99" s="29"/>
    </row>
    <row r="100" spans="1:10">
      <c r="A100" s="29" t="s">
        <v>208</v>
      </c>
      <c r="D100" s="31" t="s">
        <v>503</v>
      </c>
      <c r="I100" s="29"/>
      <c r="J100" s="29"/>
    </row>
    <row r="101" spans="1:10">
      <c r="A101" s="29" t="s">
        <v>209</v>
      </c>
      <c r="D101" s="31" t="s">
        <v>362</v>
      </c>
      <c r="I101" s="29"/>
      <c r="J101" s="29"/>
    </row>
    <row r="102" spans="1:10">
      <c r="A102" s="29" t="s">
        <v>215</v>
      </c>
      <c r="D102" s="31" t="s">
        <v>136</v>
      </c>
      <c r="I102" s="29"/>
      <c r="J102" s="29"/>
    </row>
    <row r="103" spans="1:10">
      <c r="A103" s="29" t="s">
        <v>216</v>
      </c>
      <c r="D103" s="31" t="s">
        <v>357</v>
      </c>
      <c r="I103" s="29"/>
      <c r="J103" s="29"/>
    </row>
    <row r="104" spans="1:10">
      <c r="A104" s="29" t="s">
        <v>217</v>
      </c>
      <c r="D104" s="31" t="s">
        <v>121</v>
      </c>
      <c r="I104" s="29"/>
      <c r="J104" s="29"/>
    </row>
    <row r="105" spans="1:10">
      <c r="A105" s="29" t="s">
        <v>218</v>
      </c>
      <c r="D105" s="31" t="s">
        <v>138</v>
      </c>
      <c r="I105" s="29"/>
      <c r="J105" s="29"/>
    </row>
    <row r="106" spans="1:10">
      <c r="A106" s="29" t="s">
        <v>219</v>
      </c>
      <c r="D106" s="31" t="s">
        <v>122</v>
      </c>
      <c r="I106" s="29"/>
      <c r="J106" s="29"/>
    </row>
    <row r="107" spans="1:10">
      <c r="A107" s="29" t="s">
        <v>328</v>
      </c>
      <c r="D107" s="31" t="s">
        <v>123</v>
      </c>
      <c r="I107" s="29"/>
      <c r="J107" s="29"/>
    </row>
    <row r="108" spans="1:10">
      <c r="A108" s="29" t="s">
        <v>220</v>
      </c>
      <c r="D108" s="31" t="s">
        <v>124</v>
      </c>
      <c r="I108" s="29"/>
      <c r="J108" s="29"/>
    </row>
    <row r="109" spans="1:10">
      <c r="A109" s="29" t="s">
        <v>222</v>
      </c>
      <c r="D109" s="31" t="s">
        <v>519</v>
      </c>
      <c r="I109" s="29"/>
      <c r="J109" s="29"/>
    </row>
    <row r="110" spans="1:10">
      <c r="A110" s="29" t="s">
        <v>221</v>
      </c>
      <c r="D110" s="31" t="s">
        <v>364</v>
      </c>
      <c r="I110" s="29"/>
      <c r="J110" s="29"/>
    </row>
    <row r="111" spans="1:10">
      <c r="A111" s="29" t="s">
        <v>210</v>
      </c>
      <c r="D111" s="31" t="s">
        <v>125</v>
      </c>
      <c r="I111" s="29"/>
      <c r="J111" s="29"/>
    </row>
    <row r="112" spans="1:10">
      <c r="A112" s="29" t="s">
        <v>225</v>
      </c>
      <c r="D112" s="31" t="s">
        <v>140</v>
      </c>
      <c r="I112" s="29"/>
      <c r="J112" s="29"/>
    </row>
    <row r="113" spans="1:10">
      <c r="A113" s="29" t="s">
        <v>213</v>
      </c>
      <c r="D113" s="31" t="s">
        <v>126</v>
      </c>
      <c r="I113" s="29"/>
      <c r="J113" s="29"/>
    </row>
    <row r="114" spans="1:10">
      <c r="A114" s="29" t="s">
        <v>212</v>
      </c>
      <c r="D114" s="31" t="s">
        <v>504</v>
      </c>
      <c r="I114" s="29"/>
      <c r="J114" s="29"/>
    </row>
    <row r="115" spans="1:10">
      <c r="A115" s="29" t="s">
        <v>329</v>
      </c>
      <c r="D115" s="31" t="s">
        <v>127</v>
      </c>
      <c r="I115" s="29"/>
      <c r="J115" s="29"/>
    </row>
    <row r="116" spans="1:10">
      <c r="A116" s="29" t="s">
        <v>236</v>
      </c>
      <c r="D116" s="31" t="s">
        <v>505</v>
      </c>
      <c r="I116" s="29"/>
      <c r="J116" s="29"/>
    </row>
    <row r="117" spans="1:10">
      <c r="A117" s="29" t="s">
        <v>516</v>
      </c>
      <c r="D117" s="31" t="s">
        <v>128</v>
      </c>
      <c r="I117" s="29"/>
      <c r="J117" s="29"/>
    </row>
    <row r="118" spans="1:10">
      <c r="A118" s="29" t="s">
        <v>237</v>
      </c>
      <c r="D118" s="31" t="s">
        <v>142</v>
      </c>
      <c r="I118" s="29"/>
      <c r="J118" s="29"/>
    </row>
    <row r="119" spans="1:10">
      <c r="A119" s="29" t="s">
        <v>223</v>
      </c>
      <c r="D119" s="31" t="s">
        <v>129</v>
      </c>
      <c r="I119" s="29"/>
      <c r="J119" s="29"/>
    </row>
    <row r="120" spans="1:10">
      <c r="A120" s="29" t="s">
        <v>224</v>
      </c>
      <c r="D120" s="31" t="s">
        <v>361</v>
      </c>
      <c r="I120" s="29"/>
      <c r="J120" s="29"/>
    </row>
    <row r="121" spans="1:10">
      <c r="A121" s="29" t="s">
        <v>226</v>
      </c>
      <c r="D121" s="31" t="s">
        <v>374</v>
      </c>
      <c r="I121" s="29"/>
      <c r="J121" s="29"/>
    </row>
    <row r="122" spans="1:10">
      <c r="A122" s="29" t="s">
        <v>227</v>
      </c>
      <c r="D122" s="31" t="s">
        <v>506</v>
      </c>
      <c r="I122" s="29"/>
      <c r="J122" s="29"/>
    </row>
    <row r="123" spans="1:10">
      <c r="A123" s="29" t="s">
        <v>228</v>
      </c>
      <c r="D123" s="31" t="s">
        <v>130</v>
      </c>
      <c r="I123" s="29"/>
      <c r="J123" s="29"/>
    </row>
    <row r="124" spans="1:10">
      <c r="A124" s="29" t="s">
        <v>229</v>
      </c>
      <c r="D124" s="31" t="s">
        <v>131</v>
      </c>
      <c r="I124" s="29"/>
      <c r="J124" s="29"/>
    </row>
    <row r="125" spans="1:10">
      <c r="A125" s="29" t="s">
        <v>230</v>
      </c>
      <c r="D125" s="31" t="s">
        <v>24</v>
      </c>
      <c r="I125" s="29"/>
      <c r="J125" s="29"/>
    </row>
    <row r="126" spans="1:10">
      <c r="A126" s="29" t="s">
        <v>232</v>
      </c>
      <c r="I126" s="29"/>
      <c r="J126" s="29"/>
    </row>
    <row r="127" spans="1:10">
      <c r="A127" s="29" t="s">
        <v>233</v>
      </c>
      <c r="I127" s="29"/>
      <c r="J127" s="29"/>
    </row>
    <row r="128" spans="1:10">
      <c r="A128" s="29" t="s">
        <v>330</v>
      </c>
      <c r="I128" s="29"/>
      <c r="J128" s="29"/>
    </row>
    <row r="129" spans="1:10">
      <c r="A129" s="29" t="s">
        <v>239</v>
      </c>
      <c r="I129" s="29"/>
      <c r="J129" s="29"/>
    </row>
    <row r="130" spans="1:10">
      <c r="A130" s="29" t="s">
        <v>231</v>
      </c>
      <c r="I130" s="29"/>
      <c r="J130" s="29"/>
    </row>
    <row r="131" spans="1:10">
      <c r="A131" s="29" t="s">
        <v>234</v>
      </c>
      <c r="I131" s="29"/>
      <c r="J131" s="29"/>
    </row>
    <row r="132" spans="1:10">
      <c r="A132" s="29" t="s">
        <v>295</v>
      </c>
      <c r="I132" s="29"/>
      <c r="J132" s="29"/>
    </row>
    <row r="133" spans="1:10">
      <c r="A133" s="29" t="s">
        <v>297</v>
      </c>
      <c r="I133" s="29"/>
      <c r="J133" s="29"/>
    </row>
    <row r="134" spans="1:10">
      <c r="A134" s="29" t="s">
        <v>235</v>
      </c>
      <c r="I134" s="29"/>
      <c r="J134" s="29"/>
    </row>
    <row r="135" spans="1:10">
      <c r="A135" s="29" t="s">
        <v>240</v>
      </c>
      <c r="I135" s="29"/>
      <c r="J135" s="29"/>
    </row>
    <row r="136" spans="1:10">
      <c r="A136" s="29" t="s">
        <v>258</v>
      </c>
      <c r="I136" s="29"/>
      <c r="J136" s="29"/>
    </row>
    <row r="137" spans="1:10">
      <c r="A137" s="29" t="s">
        <v>331</v>
      </c>
      <c r="I137" s="29"/>
      <c r="J137" s="29"/>
    </row>
    <row r="138" spans="1:10">
      <c r="A138" s="29" t="s">
        <v>259</v>
      </c>
      <c r="I138" s="29"/>
      <c r="J138" s="29"/>
    </row>
    <row r="139" spans="1:10">
      <c r="A139" s="29" t="s">
        <v>332</v>
      </c>
      <c r="I139" s="29"/>
      <c r="J139" s="29"/>
    </row>
    <row r="140" spans="1:10">
      <c r="A140" s="29" t="s">
        <v>333</v>
      </c>
      <c r="I140" s="29"/>
      <c r="J140" s="29"/>
    </row>
    <row r="141" spans="1:10">
      <c r="A141" s="29" t="s">
        <v>241</v>
      </c>
      <c r="I141" s="29"/>
      <c r="J141" s="29"/>
    </row>
    <row r="142" spans="1:10">
      <c r="A142" s="29" t="s">
        <v>242</v>
      </c>
      <c r="I142" s="29"/>
      <c r="J142" s="29"/>
    </row>
    <row r="143" spans="1:10">
      <c r="A143" s="29" t="s">
        <v>243</v>
      </c>
      <c r="I143" s="29"/>
      <c r="J143" s="29"/>
    </row>
    <row r="144" spans="1:10">
      <c r="A144" s="29" t="s">
        <v>244</v>
      </c>
      <c r="I144" s="29"/>
      <c r="J144" s="29"/>
    </row>
    <row r="145" spans="1:10">
      <c r="A145" s="29" t="s">
        <v>299</v>
      </c>
      <c r="I145" s="29"/>
      <c r="J145" s="29"/>
    </row>
    <row r="146" spans="1:10">
      <c r="A146" s="29" t="s">
        <v>285</v>
      </c>
      <c r="I146" s="29"/>
      <c r="J146" s="29"/>
    </row>
    <row r="147" spans="1:10">
      <c r="A147" s="29" t="s">
        <v>334</v>
      </c>
      <c r="I147" s="29"/>
      <c r="J147" s="29"/>
    </row>
    <row r="148" spans="1:10">
      <c r="A148" s="29" t="s">
        <v>260</v>
      </c>
      <c r="I148" s="29"/>
      <c r="J148" s="29"/>
    </row>
    <row r="149" spans="1:10">
      <c r="A149" s="29" t="s">
        <v>287</v>
      </c>
      <c r="I149" s="29"/>
      <c r="J149" s="29"/>
    </row>
    <row r="150" spans="1:10">
      <c r="A150" s="29" t="s">
        <v>193</v>
      </c>
      <c r="I150" s="29"/>
      <c r="J150" s="29"/>
    </row>
    <row r="151" spans="1:10">
      <c r="A151" s="29" t="s">
        <v>335</v>
      </c>
      <c r="I151" s="29"/>
      <c r="J151" s="29"/>
    </row>
    <row r="152" spans="1:10">
      <c r="A152" s="29" t="s">
        <v>179</v>
      </c>
      <c r="I152" s="29"/>
      <c r="J152" s="29"/>
    </row>
    <row r="153" spans="1:10">
      <c r="A153" s="29" t="s">
        <v>301</v>
      </c>
      <c r="I153" s="29"/>
      <c r="J153" s="29"/>
    </row>
    <row r="154" spans="1:10">
      <c r="A154" s="29" t="s">
        <v>261</v>
      </c>
      <c r="I154" s="29"/>
      <c r="J154" s="29"/>
    </row>
    <row r="155" spans="1:10">
      <c r="A155" s="29" t="s">
        <v>336</v>
      </c>
      <c r="I155" s="29"/>
      <c r="J155" s="29"/>
    </row>
    <row r="156" spans="1:10">
      <c r="A156" s="29" t="s">
        <v>245</v>
      </c>
      <c r="I156" s="29"/>
      <c r="J156" s="29"/>
    </row>
    <row r="157" spans="1:10">
      <c r="A157" s="29" t="s">
        <v>262</v>
      </c>
      <c r="I157" s="29"/>
      <c r="J157" s="29"/>
    </row>
    <row r="158" spans="1:10">
      <c r="A158" s="29" t="s">
        <v>246</v>
      </c>
      <c r="I158" s="29"/>
      <c r="J158" s="29"/>
    </row>
    <row r="159" spans="1:10">
      <c r="A159" s="29" t="s">
        <v>264</v>
      </c>
      <c r="I159" s="29"/>
      <c r="J159" s="29"/>
    </row>
    <row r="160" spans="1:10">
      <c r="A160" s="29" t="s">
        <v>263</v>
      </c>
      <c r="I160" s="29"/>
      <c r="J160" s="29"/>
    </row>
    <row r="161" spans="1:10">
      <c r="A161" s="29" t="s">
        <v>265</v>
      </c>
      <c r="I161" s="29"/>
      <c r="J161" s="29"/>
    </row>
    <row r="162" spans="1:10">
      <c r="A162" s="29" t="s">
        <v>247</v>
      </c>
      <c r="I162" s="29"/>
      <c r="J162" s="29"/>
    </row>
    <row r="163" spans="1:10">
      <c r="A163" s="29" t="s">
        <v>248</v>
      </c>
      <c r="I163" s="29"/>
      <c r="J163" s="29"/>
    </row>
    <row r="164" spans="1:10">
      <c r="A164" s="29" t="s">
        <v>249</v>
      </c>
      <c r="I164" s="29"/>
      <c r="J164" s="29"/>
    </row>
    <row r="165" spans="1:10">
      <c r="A165" s="29" t="s">
        <v>250</v>
      </c>
      <c r="I165" s="29"/>
      <c r="J165" s="29"/>
    </row>
    <row r="166" spans="1:10">
      <c r="A166" s="29" t="s">
        <v>251</v>
      </c>
      <c r="I166" s="29"/>
      <c r="J166" s="29"/>
    </row>
    <row r="167" spans="1:10">
      <c r="A167" s="29" t="s">
        <v>337</v>
      </c>
      <c r="I167" s="29"/>
      <c r="J167" s="29"/>
    </row>
    <row r="168" spans="1:10">
      <c r="A168" s="29" t="s">
        <v>252</v>
      </c>
      <c r="I168" s="29"/>
      <c r="J168" s="29"/>
    </row>
    <row r="169" spans="1:10">
      <c r="A169" s="29" t="s">
        <v>253</v>
      </c>
      <c r="I169" s="29"/>
      <c r="J169" s="29"/>
    </row>
    <row r="170" spans="1:10">
      <c r="A170" s="29" t="s">
        <v>255</v>
      </c>
      <c r="I170" s="29"/>
      <c r="J170" s="29"/>
    </row>
    <row r="171" spans="1:10">
      <c r="A171" s="29" t="s">
        <v>256</v>
      </c>
      <c r="I171" s="29"/>
      <c r="J171" s="29"/>
    </row>
    <row r="172" spans="1:10">
      <c r="A172" s="29" t="s">
        <v>338</v>
      </c>
      <c r="I172" s="29"/>
      <c r="J172" s="29"/>
    </row>
    <row r="173" spans="1:10">
      <c r="A173" s="29" t="s">
        <v>257</v>
      </c>
      <c r="I173" s="29"/>
      <c r="J173" s="29"/>
    </row>
    <row r="174" spans="1:10">
      <c r="A174" s="29" t="s">
        <v>289</v>
      </c>
      <c r="I174" s="29"/>
      <c r="J174" s="29"/>
    </row>
    <row r="175" spans="1:10">
      <c r="A175" s="29" t="s">
        <v>290</v>
      </c>
      <c r="I175" s="29"/>
      <c r="J175" s="29"/>
    </row>
    <row r="176" spans="1:10">
      <c r="A176" s="29" t="s">
        <v>266</v>
      </c>
      <c r="I176" s="29"/>
      <c r="J176" s="29"/>
    </row>
    <row r="177" spans="1:10">
      <c r="A177" s="29" t="s">
        <v>359</v>
      </c>
      <c r="I177" s="29"/>
      <c r="J177" s="29"/>
    </row>
    <row r="178" spans="1:10">
      <c r="A178" s="29" t="s">
        <v>514</v>
      </c>
      <c r="I178" s="29"/>
      <c r="J178" s="29"/>
    </row>
    <row r="179" spans="1:10">
      <c r="A179" s="29" t="s">
        <v>300</v>
      </c>
      <c r="I179" s="29"/>
      <c r="J179" s="29"/>
    </row>
    <row r="180" spans="1:10">
      <c r="A180" s="29" t="s">
        <v>286</v>
      </c>
      <c r="I180" s="29"/>
      <c r="J180" s="29"/>
    </row>
    <row r="181" spans="1:10">
      <c r="A181" s="29" t="s">
        <v>178</v>
      </c>
      <c r="I181" s="29"/>
      <c r="J181" s="29"/>
    </row>
    <row r="182" spans="1:10">
      <c r="A182" s="29" t="s">
        <v>291</v>
      </c>
      <c r="I182" s="29"/>
      <c r="J182" s="29"/>
    </row>
    <row r="183" spans="1:10">
      <c r="A183" s="29" t="s">
        <v>267</v>
      </c>
      <c r="I183" s="29"/>
      <c r="J183" s="29"/>
    </row>
    <row r="184" spans="1:10">
      <c r="A184" s="29" t="s">
        <v>292</v>
      </c>
      <c r="I184" s="29"/>
      <c r="J184" s="29"/>
    </row>
    <row r="185" spans="1:10">
      <c r="A185" s="29" t="s">
        <v>339</v>
      </c>
      <c r="I185" s="29"/>
      <c r="J185" s="29"/>
    </row>
    <row r="186" spans="1:10">
      <c r="A186" s="29" t="s">
        <v>294</v>
      </c>
      <c r="I186" s="29"/>
      <c r="J186" s="29"/>
    </row>
    <row r="187" spans="1:10">
      <c r="A187" s="29" t="s">
        <v>293</v>
      </c>
      <c r="I187" s="29"/>
      <c r="J187" s="29"/>
    </row>
    <row r="188" spans="1:10">
      <c r="A188" s="29" t="s">
        <v>268</v>
      </c>
      <c r="I188" s="29"/>
      <c r="J188" s="29"/>
    </row>
    <row r="189" spans="1:10">
      <c r="A189" s="29" t="s">
        <v>296</v>
      </c>
      <c r="I189" s="29"/>
      <c r="J189" s="29"/>
    </row>
    <row r="190" spans="1:10">
      <c r="A190" s="29" t="s">
        <v>269</v>
      </c>
      <c r="I190" s="29"/>
      <c r="J190" s="29"/>
    </row>
    <row r="191" spans="1:10">
      <c r="A191" s="29" t="s">
        <v>270</v>
      </c>
      <c r="I191" s="29"/>
      <c r="J191" s="29"/>
    </row>
    <row r="192" spans="1:10">
      <c r="A192" s="29" t="s">
        <v>302</v>
      </c>
      <c r="I192" s="29"/>
      <c r="J192" s="29"/>
    </row>
    <row r="193" spans="1:10">
      <c r="A193" s="29" t="s">
        <v>272</v>
      </c>
      <c r="I193" s="29"/>
      <c r="J193" s="29"/>
    </row>
    <row r="194" spans="1:10">
      <c r="A194" s="29" t="s">
        <v>298</v>
      </c>
      <c r="I194" s="29"/>
      <c r="J194" s="29"/>
    </row>
    <row r="195" spans="1:10">
      <c r="A195" s="29" t="s">
        <v>340</v>
      </c>
      <c r="I195" s="29"/>
      <c r="J195" s="29"/>
    </row>
    <row r="196" spans="1:10">
      <c r="A196" s="29" t="s">
        <v>271</v>
      </c>
      <c r="I196" s="29"/>
      <c r="J196" s="29"/>
    </row>
    <row r="197" spans="1:10">
      <c r="I197" s="29"/>
      <c r="J197" s="29"/>
    </row>
    <row r="198" spans="1:10">
      <c r="I198" s="29"/>
      <c r="J198" s="29"/>
    </row>
    <row r="199" spans="1:10">
      <c r="I199" s="29"/>
      <c r="J199" s="29"/>
    </row>
    <row r="200" spans="1:10">
      <c r="I200" s="29"/>
      <c r="J200" s="29"/>
    </row>
    <row r="201" spans="1:10">
      <c r="I201" s="29"/>
      <c r="J201" s="29"/>
    </row>
    <row r="202" spans="1:10">
      <c r="I202" s="29"/>
      <c r="J202" s="29"/>
    </row>
    <row r="203" spans="1:10">
      <c r="I203" s="29"/>
      <c r="J203" s="29"/>
    </row>
    <row r="204" spans="1:10">
      <c r="I204" s="29"/>
      <c r="J204" s="29"/>
    </row>
    <row r="205" spans="1:10">
      <c r="I205" s="29"/>
      <c r="J205" s="29"/>
    </row>
  </sheetData>
  <phoneticPr fontId="2" type="noConversion"/>
  <conditionalFormatting sqref="O5:O29">
    <cfRule type="containsText" dxfId="2" priority="1" operator="containsText" text="5A;5B;5C;4A;4B;3A">
      <formula>NOT(ISERROR(SEARCH("5A;5B;5C;4A;4B;3A",O5)))</formula>
    </cfRule>
    <cfRule type="containsText" dxfId="1" priority="2" operator="containsText" text="5D;5E;4C;4D;4E;3B;3C;3D;2A;2B;2C;1A">
      <formula>NOT(ISERROR(SEARCH("5D;5E;4C;4D;4E;3B;3C;3D;2A;2B;2C;1A",O5)))</formula>
    </cfRule>
    <cfRule type="containsText" dxfId="0" priority="3" operator="containsText" text="3E;2D;2E;1B;1C;1D;1E">
      <formula>NOT(ISERROR(SEARCH("3E;2D;2E;1B;1C;1D;1E",O5)))</formula>
    </cfRule>
  </conditionalFormatting>
  <pageMargins left="0.7" right="0.7" top="0.75" bottom="0.75" header="0.3" footer="0.3"/>
  <pageSetup paperSize="9" scale="14" orientation="portrait"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12</vt:i4>
      </vt:variant>
    </vt:vector>
  </HeadingPairs>
  <TitlesOfParts>
    <vt:vector size="21" baseType="lpstr">
      <vt:lpstr>Base de données des evnts</vt:lpstr>
      <vt:lpstr>ED - Suivi des actions</vt:lpstr>
      <vt:lpstr>ED - Planning Reunion</vt:lpstr>
      <vt:lpstr>ED - Contacts</vt:lpstr>
      <vt:lpstr>ACCREP - Suivi des actions</vt:lpstr>
      <vt:lpstr>Comm. sur les projets de </vt:lpstr>
      <vt:lpstr>Recom. de Sécurité</vt:lpstr>
      <vt:lpstr>Recap - accidents</vt:lpstr>
      <vt:lpstr>Paramètres</vt:lpstr>
      <vt:lpstr>Paramètres!CaseACocher26</vt:lpstr>
      <vt:lpstr>Paramètres!CaseACocher27</vt:lpstr>
      <vt:lpstr>Paramètres!CaseACocher3</vt:lpstr>
      <vt:lpstr>'ACCREP - Suivi des actions'!Zone_d_impression</vt:lpstr>
      <vt:lpstr>'Base de données des evnts'!Zone_d_impression</vt:lpstr>
      <vt:lpstr>'Comm. sur les projets de '!Zone_d_impression</vt:lpstr>
      <vt:lpstr>'ED - Contacts'!Zone_d_impression</vt:lpstr>
      <vt:lpstr>'ED - Planning Reunion'!Zone_d_impression</vt:lpstr>
      <vt:lpstr>'ED - Suivi des actions'!Zone_d_impression</vt:lpstr>
      <vt:lpstr>Paramètres!Zone_d_impression</vt:lpstr>
      <vt:lpstr>'Recap - accidents'!Zone_d_impression</vt:lpstr>
      <vt:lpstr>'Recom. de Sécurité'!Zone_d_impression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MOMBOULI, Jean Verseau Rafils</cp:lastModifiedBy>
  <cp:lastPrinted>2021-10-14T07:49:44Z</cp:lastPrinted>
  <dcterms:created xsi:type="dcterms:W3CDTF">2021-07-19T19:13:03Z</dcterms:created>
  <dcterms:modified xsi:type="dcterms:W3CDTF">2025-11-12T02:44:05Z</dcterms:modified>
</cp:coreProperties>
</file>