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320" windowHeight="8790" activeTab="3"/>
  </bookViews>
  <sheets>
    <sheet name="Overview" sheetId="1" r:id="rId1"/>
    <sheet name="Guidance" sheetId="2" r:id="rId2"/>
    <sheet name="Checklist" sheetId="3" r:id="rId3"/>
    <sheet name="Detailed Changes" sheetId="4" r:id="rId4"/>
    <sheet name="AC Perf Cat" sheetId="5" r:id="rId5"/>
  </sheets>
  <definedNames>
    <definedName name="_xlnm._FilterDatabase" localSheetId="3" hidden="1">'Detailed Changes'!$A$1:$F$140</definedName>
    <definedName name="_xlnm.Print_Area" localSheetId="3">'Detailed Changes'!$A$1:$F$140</definedName>
    <definedName name="_xlnm.Print_Area" localSheetId="0">'Overview'!#REF!</definedName>
    <definedName name="_xlnm.Print_Titles" localSheetId="2">'Checklist'!$1:$1</definedName>
    <definedName name="_xlnm.Print_Titles" localSheetId="3">'Detailed Changes'!$1:$1</definedName>
    <definedName name="_xlnm.Print_Titles" localSheetId="1">'Guidance'!$1:$1</definedName>
  </definedNames>
  <calcPr fullCalcOnLoad="1"/>
</workbook>
</file>

<file path=xl/sharedStrings.xml><?xml version="1.0" encoding="utf-8"?>
<sst xmlns="http://schemas.openxmlformats.org/spreadsheetml/2006/main" count="923" uniqueCount="573">
  <si>
    <t>Hold FPL in abeyance if filed more than 24 hours in advance</t>
  </si>
  <si>
    <t>DOF shall be inserted in Item 18 if FPL filed more than 24 hours in advance</t>
  </si>
  <si>
    <t>11.4.2.2.4</t>
  </si>
  <si>
    <t>CHG Message</t>
  </si>
  <si>
    <t>Editorial clarification</t>
  </si>
  <si>
    <t>Insertion of ATS Data</t>
  </si>
  <si>
    <t>Item 7</t>
  </si>
  <si>
    <t>ACID</t>
  </si>
  <si>
    <t>7 characters</t>
  </si>
  <si>
    <t>7 alphanumerics without hyphens or symbols</t>
  </si>
  <si>
    <t>Reject FPL filed with hyphen or symbol in Item 7</t>
  </si>
  <si>
    <t>Item 8</t>
  </si>
  <si>
    <t>Flight Rules</t>
  </si>
  <si>
    <t>Type of flight</t>
  </si>
  <si>
    <t>Note added referring to STS in Item 18</t>
  </si>
  <si>
    <t>Item 10</t>
  </si>
  <si>
    <t>Title(editorial)</t>
  </si>
  <si>
    <t>Equipment</t>
  </si>
  <si>
    <t>Equipment and Capabilities</t>
  </si>
  <si>
    <t>Addition of words "serviceable" and "and capabilities"</t>
  </si>
  <si>
    <t>Only alphas</t>
  </si>
  <si>
    <t>Can include alphanumerics; many additional items added</t>
  </si>
  <si>
    <t>Change code to allow alphanumerics vice only alphas</t>
  </si>
  <si>
    <t xml:space="preserve">Item 10  </t>
  </si>
  <si>
    <t xml:space="preserve">Title(Editorial) </t>
  </si>
  <si>
    <t>S</t>
  </si>
  <si>
    <t>Standard equipment of VHF RTF,VOR and ILS</t>
  </si>
  <si>
    <t>Only indicate ADF when Code "F" is used</t>
  </si>
  <si>
    <t>Z</t>
  </si>
  <si>
    <t>The equipment carried is to be specified in Item 18,preceded by COM/ and/or NAV/ as appropriate</t>
  </si>
  <si>
    <t>Specify in Item 18 the other equipment carried or other capabilities preceded by COM/ NAV/ and/or DAT, as appropriate</t>
  </si>
  <si>
    <t>Ensure DAT/  is accepted into Item 18</t>
  </si>
  <si>
    <t>A</t>
  </si>
  <si>
    <t xml:space="preserve">Not allocated </t>
  </si>
  <si>
    <t xml:space="preserve">GBAS landing system </t>
  </si>
  <si>
    <t xml:space="preserve">Ensure A is accepted </t>
  </si>
  <si>
    <t>B</t>
  </si>
  <si>
    <t>LPV (APV with SBAS)</t>
  </si>
  <si>
    <t xml:space="preserve">Ensure B is accepted </t>
  </si>
  <si>
    <t>E</t>
  </si>
  <si>
    <t xml:space="preserve">This character has been removed </t>
  </si>
  <si>
    <t>Ensure E is removed and will reject if used.</t>
  </si>
  <si>
    <t>E1</t>
  </si>
  <si>
    <t>FMC WPR ACARS</t>
  </si>
  <si>
    <t>Ensure E1 is accepted</t>
  </si>
  <si>
    <t>E2</t>
  </si>
  <si>
    <t>D-FIS ACARS</t>
  </si>
  <si>
    <t>Ensure E2 is accepted</t>
  </si>
  <si>
    <t>E3</t>
  </si>
  <si>
    <t>PDC ACARS</t>
  </si>
  <si>
    <t>Ensure E3 is accepted</t>
  </si>
  <si>
    <t>J</t>
  </si>
  <si>
    <t>Data Link</t>
  </si>
  <si>
    <t>Ensure J is removed and will reject if used.</t>
  </si>
  <si>
    <t>J1</t>
  </si>
  <si>
    <t>CPDLC ATN VDL Mode 2</t>
  </si>
  <si>
    <t>Ensure J1 is accepted</t>
  </si>
  <si>
    <t>J2</t>
  </si>
  <si>
    <t xml:space="preserve">CPDLC ATN FANS 1/A HFDL </t>
  </si>
  <si>
    <t>Ensure J2 is accepted</t>
  </si>
  <si>
    <t>J3</t>
  </si>
  <si>
    <t>CPDLC ATN FANS 1/A VDL Mode A</t>
  </si>
  <si>
    <t xml:space="preserve">Ensure J3 is accepted </t>
  </si>
  <si>
    <t>J4</t>
  </si>
  <si>
    <t xml:space="preserve">CPDLC FANS 1/A VDL Mode 2 </t>
  </si>
  <si>
    <t xml:space="preserve">Ensure J4 is accepted </t>
  </si>
  <si>
    <t>J5</t>
  </si>
  <si>
    <t>CPDLC FANS 1/A SATCOM(INMARSAT)</t>
  </si>
  <si>
    <t>Ensure J5 is accepted</t>
  </si>
  <si>
    <t>J6</t>
  </si>
  <si>
    <r>
      <t xml:space="preserve">1.3 </t>
    </r>
    <r>
      <rPr>
        <sz val="10"/>
        <color indexed="8"/>
        <rFont val="Arial"/>
        <family val="2"/>
      </rPr>
      <t>CATEGORIES OF AIRCRAFT</t>
    </r>
    <r>
      <rPr>
        <b/>
        <sz val="10"/>
        <color indexed="8"/>
        <rFont val="Arial"/>
        <family val="2"/>
      </rPr>
      <t xml:space="preserve">
1.3.1 </t>
    </r>
    <r>
      <rPr>
        <sz val="10"/>
        <color indexed="8"/>
        <rFont val="Arial"/>
        <family val="2"/>
      </rPr>
      <t>Aircraft performance has a direct effect on the airspace and visibility required for the various manoeuvres associated with the conduct of instrument approach procedures. The most significant performance factor is aircraft speed.</t>
    </r>
    <r>
      <rPr>
        <b/>
        <sz val="10"/>
        <color indexed="8"/>
        <rFont val="Arial"/>
        <family val="2"/>
      </rPr>
      <t xml:space="preserve">
1.3.2 </t>
    </r>
    <r>
      <rPr>
        <sz val="10"/>
        <color indexed="8"/>
        <rFont val="Arial"/>
        <family val="2"/>
      </rPr>
      <t>Accordingly, categories of typical aircraft have been established. These categories provide a standardized basis for relating aircraft manoeuvrability to specific instrument approach procedures. For precision approach procedures, the dimensions of the aircraft are also a factor for the calculation of the obstacle clearance height (OCH). For Category DL aircraft, an additional obstacle clearance altitude/height (OCA/H) is provided, when necessary, to take into account the specific dimensions of these aircraft (see Part II, Section 1, Chapter 1, 1.3).</t>
    </r>
    <r>
      <rPr>
        <b/>
        <sz val="10"/>
        <color indexed="8"/>
        <rFont val="Arial"/>
        <family val="2"/>
      </rPr>
      <t xml:space="preserve">
1.3.3 </t>
    </r>
    <r>
      <rPr>
        <sz val="10"/>
        <color indexed="8"/>
        <rFont val="Arial"/>
        <family val="2"/>
      </rPr>
      <t>The criterion taken into consideration for the classification of aeroplanes by categories is the indicated airspeed at threshold (Vat), which is equal to the stall speed Vso multiplied by 1.3, or stall speed Vs1g multiplied by 1.23 in the landing configuration at the maximum certificated landing mass. If both Vso and Vs1g are available, the higher resulting Vat shall be applied.</t>
    </r>
    <r>
      <rPr>
        <b/>
        <sz val="10"/>
        <color indexed="8"/>
        <rFont val="Arial"/>
        <family val="2"/>
      </rPr>
      <t xml:space="preserve">
1.3.4 </t>
    </r>
    <r>
      <rPr>
        <sz val="10"/>
        <color indexed="8"/>
        <rFont val="Arial"/>
        <family val="2"/>
      </rPr>
      <t>The landing configuration that is to be taken into consideration shall be defined by the operator or by the aeroplane manufacturer.</t>
    </r>
  </si>
  <si>
    <r>
      <t xml:space="preserve">1.3.5 </t>
    </r>
    <r>
      <rPr>
        <sz val="10"/>
        <color indexed="8"/>
        <rFont val="Arial"/>
        <family val="2"/>
      </rPr>
      <t>Aircraft categories will be referred to throughout this document by their letter designations as follows:
Category A: less than 169 km/h (91 kt) indicated airspeed (IAS)
Category B: 169 km/h (91 kt) or more but less than 224 km/h (121 kt) IAS
Category C: 224 km/h (121 kt) or more but less than 261 km/h (141 kt) IAS
Category D: 261 km/h (141 kt) or more but less than 307 km/h (166 kt) IAS
Category E: 307 km/h (166 kt) or more but less than 391 km/h (211 kt) IAS
Category H: see 1.3.10, “Helicopters”.</t>
    </r>
    <r>
      <rPr>
        <b/>
        <sz val="10"/>
        <color indexed="8"/>
        <rFont val="Arial"/>
        <family val="2"/>
      </rPr>
      <t xml:space="preserve">
1.3.6 </t>
    </r>
    <r>
      <rPr>
        <sz val="10"/>
        <color indexed="8"/>
        <rFont val="Arial"/>
        <family val="2"/>
      </rPr>
      <t>Permanent change of category (maximum landing mass). An operator may impose a permanent lower landing mass, and use of this mass for determining Vat if approved by the State of the Operator. The category defined for a given aeroplane shall be a permanent value and thus independent of changing day-to-day operations.</t>
    </r>
    <r>
      <rPr>
        <b/>
        <sz val="10"/>
        <color indexed="8"/>
        <rFont val="Arial"/>
        <family val="2"/>
      </rPr>
      <t xml:space="preserve">
1.3.7 </t>
    </r>
    <r>
      <rPr>
        <sz val="10"/>
        <color indexed="8"/>
        <rFont val="Arial"/>
        <family val="2"/>
      </rPr>
      <t>As indicated in Tables I-4-1-1 and I-4-1-2, a specified range of handling speeds for each category of aircraft has been assumed for use in calculating airspace and obstacle clearance requirements for each procedure.
1.3.8 The instrument approach chart (IAC) will specify the individual categories of aircraft for which the procedure is approved. Normally, procedures will be designed to provide protected airspace and obstacle clearance for aircraft up to and including Category D. However, where airspace requirements are critical, procedures may be restricted to lower speed categories.</t>
    </r>
  </si>
  <si>
    <r>
      <t xml:space="preserve">1.3.9 </t>
    </r>
    <r>
      <rPr>
        <sz val="10"/>
        <color indexed="8"/>
        <rFont val="Arial"/>
        <family val="2"/>
      </rPr>
      <t>Alternatively, the procedure may specify a maximum IAS for a particular segment without reference to aircraft category. In any case, it is essential that pilots comply with the procedures and information depicted on instrument flight charts and the appropriate flight parameters shown in Tables I-4-1-1 and I-4-1-2 if the aircraft is to remain in the areas developed for obstacle clearance purposes.</t>
    </r>
  </si>
  <si>
    <r>
      <t>Step 1</t>
    </r>
    <r>
      <rPr>
        <sz val="11"/>
        <color indexed="8"/>
        <rFont val="Arial"/>
        <family val="2"/>
      </rPr>
      <t>.  Evaluate each change.  In the "Guidance" tab, each new requirement is summarized and guidance is provided for each of the four types of systems (described below).</t>
    </r>
  </si>
  <si>
    <r>
      <t>Step 2</t>
    </r>
    <r>
      <rPr>
        <sz val="11"/>
        <color indexed="8"/>
        <rFont val="Arial"/>
        <family val="2"/>
      </rPr>
      <t>.  In evaluating a change, you can go to the "Detailed Changes" tab and filter on the change being evaluated.  Each line-by-line amendments relating to that change is shown.</t>
    </r>
  </si>
  <si>
    <t>The RCP concept characterizes the performance required for communication capabilities that support ATM functions without reference to any specific technology and is open to new technology.  An RCP type is a label (e.g., RCP 240) that defines a performance standard for operational communication transactions. Each RCP type denotes values for communication transaction time, continuity, availability, and integrity applicable to the most stringent operational communication transaction supporting an ATM function.  RCP is not yet implemented, but several Field 10a items have been reserved for expressing the capability.</t>
  </si>
  <si>
    <t>In the current flight plan, STS/ is a free-text field with guidance on the type of information to include.  The amendment makes this a rigidly controlled field with an enumerated list of allowed strings that can be included.  The allowed values are now:
ALTRV for a flight operated in accordance with an altitude reservation
ATFMX for a flight approved for exemption from ATFM measures by the appropriate ATS authority 
FFR fire-fighting
FLTCK flight check for calibration of navaids
HAZMAT for a flight carrying hazardous material
HEAD a flight with Head of State status
HOSP for a medical flight declared by medical authorities
HUM for a flight operating on a humanitarian mission
MARSA for a flight for which a military entity assumes responsibility for separation of military aircraft 
MEDEVAC for a life critical medical emergency evacuation
NONRVSM for a non-RVSM capable flight intending to operate in RVSM airspace
SAR for a flight engaged in a search and rescue mission
STATE for a flight engaged in military, customs, or police services</t>
  </si>
  <si>
    <r>
      <t xml:space="preserve">Step 3. </t>
    </r>
    <r>
      <rPr>
        <sz val="11"/>
        <color indexed="8"/>
        <rFont val="Arial"/>
        <family val="2"/>
      </rPr>
      <t xml:space="preserve"> The results of the evaluation should be tabulated on the "checklist" spreadsheet.</t>
    </r>
  </si>
  <si>
    <r>
      <t xml:space="preserve">Instructions
</t>
    </r>
    <r>
      <rPr>
        <sz val="11"/>
        <color indexed="8"/>
        <rFont val="Arial"/>
        <family val="2"/>
      </rPr>
      <t>How to use the checklist to evaluate changes imposed by Amendment 1</t>
    </r>
  </si>
  <si>
    <r>
      <t>Checklist:</t>
    </r>
    <r>
      <rPr>
        <sz val="11"/>
        <color indexed="8"/>
        <rFont val="Arial"/>
        <family val="2"/>
      </rPr>
      <t xml:space="preserve">  The checklist tab contains a spreadsheet which details the </t>
    </r>
    <r>
      <rPr>
        <sz val="11"/>
        <rFont val="Arial"/>
        <family val="2"/>
      </rPr>
      <t>27</t>
    </r>
    <r>
      <rPr>
        <sz val="11"/>
        <color indexed="10"/>
        <rFont val="Arial"/>
        <family val="2"/>
      </rPr>
      <t xml:space="preserve"> </t>
    </r>
    <r>
      <rPr>
        <sz val="11"/>
        <color indexed="8"/>
        <rFont val="Arial"/>
        <family val="2"/>
      </rPr>
      <t>substantive changes, their descriptions and a series of impact questions to answer.</t>
    </r>
  </si>
  <si>
    <t>Description
of the
Tabs</t>
  </si>
  <si>
    <r>
      <t xml:space="preserve">Detailed Changes: </t>
    </r>
    <r>
      <rPr>
        <sz val="11"/>
        <color indexed="8"/>
        <rFont val="Arial"/>
        <family val="2"/>
      </rPr>
      <t xml:space="preserve"> The Detailed Changes tab lists all of the approximately 150 changes in Amendment 1, including editorial changes.  Each is mapped to one of the identified 27 substantive changes or to "Editorial/Clarification".</t>
    </r>
  </si>
  <si>
    <r>
      <t xml:space="preserve">A/C Perf Cat: </t>
    </r>
    <r>
      <rPr>
        <sz val="11"/>
        <color indexed="8"/>
        <rFont val="Arial"/>
        <family val="2"/>
      </rPr>
      <t xml:space="preserve"> The A/C Perf Cat tab provides a description of ICAO aircraft performance categories referrenced in Attachment 1 (informational only).</t>
    </r>
  </si>
  <si>
    <t xml:space="preserve">Description
of the
System 
Categories </t>
  </si>
  <si>
    <t>1. Modify accept and send the new format.</t>
  </si>
  <si>
    <t>Flight Planning Services</t>
  </si>
  <si>
    <t>The existing requirements for PER/ in Field 18 are simply to include information as required by ATS units; it is essentially a free text field.  The amendment changes this to require a single letter category per ICAO Document 8168, Volume 1.  Section 1.3 describes the categories, that section is replicated in another tab.</t>
  </si>
  <si>
    <t>In the existing instructions, Field 18 is supposed to be populated in the “preferred” sequence shown.  The word preferred implied that it was not required.  The amendment removes the word preferred, and now makes the defined sequence required.
The amendment also clarifies that hyphens shall not be used within Field 18.  This was already the case, but there have been problems with filers including hyphens.
Finally, the use of oblique strokes is now limited to use in indicators.  In the existing format, oblique strokes could be used within free text portions.</t>
  </si>
  <si>
    <t>A new field 18 item, DOF/, will be optionally allowed in an FPL.  Furthermore, filing up to 120 hours (5 days) in advance of the flight will be permitted.</t>
  </si>
  <si>
    <t>The FPL will now allow a filer to specify one of several satellite communication capabilities:
M1 ATC RTF SATCOM(INMARSAT)—ATC radiotelephone capability via INMARSAT
M2 ATC RTF (MTSAT)—ATC radiotelephone capability via MTSAT
M3 ATC RTF (Iridium)—ATC radiotelephone capability via Iridium</t>
  </si>
  <si>
    <t>The existing FPL format only allows for a non-descriptive “D” for “ADS capability” in Field 10b.  The new FPL format expands Field 10b to provide a detailed accounting of ADS-B capability.
E Transponder Mode S including aircraft identification, pressure-altitude and  extended squitter(ADS-B)capability
B1 ADS-B with dedicated 1090 MHz ADS-B "out" capability
B2 ADS-B with dedicated 1090 MHz ADS-B "out" and "in" capability
U1 ADS-B "out" capability using UAT 
U2 ADS-B out and in capability using UAT 
V1 ADS-B "out" capability using VDL mode 4
V2 ADS-B "out" and "in" capability using VDL mode 4
In addition,
TBD- What is “enhanced surveillance capability” (see H, L)?
TBD- Why is extended squitter Mode S listed on both E/L and on B1, B2?</t>
  </si>
  <si>
    <t>The existing FPL format only allows for a non-descriptive “D” for “ADS capability” in Field 10b.  The new FPL format expands Field 10b to provide a detailed accounting of ADS-C capability.
D1 ADS-C with FANS 1/A capabilities
G1 ADS-C with ATN capabilities</t>
  </si>
  <si>
    <t>By accepting a date of flight in a FPL, the date of flight must also be provided in second order messages (CHG, DLA, and CNL).  The specification indicates Field 18 should be included in the messages; this has been clarified to mean only the DOF/ indicator from Field 18.  Note that when DOF/ is not present, a Field 18 of -0 should be included.</t>
  </si>
  <si>
    <t>1. When DOF/ was filed in a FPL, make sure any CHG, CNL, or DLA message includes it.
2. When no DOF/ was filed, make sure a -0 is sent in CHG, CNL, or DLA messages.</t>
  </si>
  <si>
    <t>The amendment adds an ORGN/ indicator in Field 18.  This indicator is intended to be used by a FPLning service, to indicate the AFTN address or other contact information for the filer that originated the FPL, since the FDP system receiving the FPL will see it as coming from the filing service.</t>
  </si>
  <si>
    <r>
      <t xml:space="preserve">Guidance:  </t>
    </r>
    <r>
      <rPr>
        <sz val="11"/>
        <color indexed="8"/>
        <rFont val="Arial"/>
        <family val="2"/>
      </rPr>
      <t xml:space="preserve">The Guidance Tab contains a description of each of the </t>
    </r>
    <r>
      <rPr>
        <sz val="11"/>
        <rFont val="Arial"/>
        <family val="2"/>
      </rPr>
      <t xml:space="preserve">27 </t>
    </r>
    <r>
      <rPr>
        <sz val="11"/>
        <color indexed="8"/>
        <rFont val="Arial"/>
        <family val="2"/>
      </rPr>
      <t>substantive (i.e., non-editorial) changes in Amendment 1 to DOC 4444</t>
    </r>
    <r>
      <rPr>
        <sz val="11"/>
        <rFont val="Arial"/>
        <family val="2"/>
      </rPr>
      <t xml:space="preserve">, along with descriptions of the probable impacts to each of the system categories described below. </t>
    </r>
  </si>
  <si>
    <r>
      <t xml:space="preserve">FDP (Flight Data Processing) Systems:  </t>
    </r>
    <r>
      <rPr>
        <sz val="11"/>
        <color indexed="8"/>
        <rFont val="Arial"/>
        <family val="2"/>
      </rPr>
      <t>A system that accepts and processes an FPL or related ATS message for ATC purposes.</t>
    </r>
  </si>
  <si>
    <t>Change Reference</t>
  </si>
  <si>
    <r>
      <t xml:space="preserve">TBD
</t>
    </r>
    <r>
      <rPr>
        <sz val="10"/>
        <color indexed="10"/>
        <rFont val="Arial"/>
        <family val="2"/>
      </rPr>
      <t>Why is extended squitter ADS-B listed here?</t>
    </r>
  </si>
  <si>
    <r>
      <t xml:space="preserve">Enhanced Mode-S Surveillance Capability
</t>
    </r>
    <r>
      <rPr>
        <sz val="10"/>
        <color indexed="10"/>
        <rFont val="Arial"/>
        <family val="2"/>
      </rPr>
      <t>Why is extended squitter ADS-B listed here?</t>
    </r>
  </si>
  <si>
    <r>
      <t xml:space="preserve">If no location indicator then insert ZZZZ and specify in item 18 the </t>
    </r>
    <r>
      <rPr>
        <b/>
        <sz val="10"/>
        <rFont val="Arial"/>
        <family val="2"/>
      </rPr>
      <t>name of the aerodrome</t>
    </r>
    <r>
      <rPr>
        <sz val="10"/>
        <color indexed="8"/>
        <rFont val="Arial"/>
        <family val="2"/>
      </rPr>
      <t xml:space="preserve"> preceded by DEP/</t>
    </r>
  </si>
  <si>
    <r>
      <t xml:space="preserve">If no location indicator then insert ZZZZ and without a space the total elapsed time and Specify in Item 18 the </t>
    </r>
    <r>
      <rPr>
        <b/>
        <sz val="10"/>
        <rFont val="Arial"/>
        <family val="2"/>
      </rPr>
      <t>name of the aerodrome</t>
    </r>
    <r>
      <rPr>
        <sz val="10"/>
        <color indexed="8"/>
        <rFont val="Arial"/>
        <family val="2"/>
      </rPr>
      <t xml:space="preserve">, preceded by DEST/ </t>
    </r>
  </si>
  <si>
    <r>
      <t xml:space="preserve">If no location indicator then insert ZZZZ and specify in Item 18 the </t>
    </r>
    <r>
      <rPr>
        <b/>
        <sz val="10"/>
        <rFont val="Arial"/>
        <family val="2"/>
      </rPr>
      <t xml:space="preserve">name and location of the aerodrome </t>
    </r>
    <r>
      <rPr>
        <sz val="10"/>
        <color indexed="8"/>
        <rFont val="Arial"/>
        <family val="2"/>
      </rPr>
      <t xml:space="preserve">preceded by DEST/ </t>
    </r>
    <r>
      <rPr>
        <b/>
        <sz val="10"/>
        <rFont val="Arial"/>
        <family val="2"/>
      </rPr>
      <t xml:space="preserve">then without a space insert the total elapsed time. </t>
    </r>
  </si>
  <si>
    <r>
      <t xml:space="preserve">If no location indicator insert ZZZZ and specify in Item 18 </t>
    </r>
    <r>
      <rPr>
        <b/>
        <sz val="10"/>
        <rFont val="Arial"/>
        <family val="2"/>
      </rPr>
      <t>name of the aerodrome</t>
    </r>
    <r>
      <rPr>
        <sz val="10"/>
        <color indexed="8"/>
        <rFont val="Arial"/>
        <family val="2"/>
      </rPr>
      <t xml:space="preserve"> preceded by ALTN/</t>
    </r>
  </si>
  <si>
    <r>
      <t xml:space="preserve">If no location indicator insert ZZZZ and specify in Item 18 </t>
    </r>
    <r>
      <rPr>
        <b/>
        <sz val="10"/>
        <rFont val="Arial"/>
        <family val="2"/>
      </rPr>
      <t>name and location of the destination alternate aerodrome</t>
    </r>
    <r>
      <rPr>
        <sz val="10"/>
        <color indexed="8"/>
        <rFont val="Arial"/>
        <family val="2"/>
      </rPr>
      <t xml:space="preserve"> preceded by ALTN/  </t>
    </r>
  </si>
  <si>
    <r>
      <t xml:space="preserve">Name of departure areodrome, </t>
    </r>
    <r>
      <rPr>
        <sz val="10"/>
        <color indexed="8"/>
        <rFont val="Arial"/>
        <family val="2"/>
      </rPr>
      <t>if ZZZZ  is inserted in Item 13,or the ICAO four-letter indicator of the location of the ATS unit from which supplementary flight plan data can be obtained, if AFIL is inserted in Item 13</t>
    </r>
  </si>
  <si>
    <r>
      <t>Name and location of departure aerodrome</t>
    </r>
    <r>
      <rPr>
        <sz val="10"/>
        <color indexed="8"/>
        <rFont val="Arial"/>
        <family val="2"/>
      </rPr>
      <t xml:space="preserve">, if ZZZZ is inserted in Item 13 or the ATS unit from which supplementary flight plan data can be obtained if AFIL is inserted in Item 13 </t>
    </r>
  </si>
  <si>
    <t>Specific entries:  ALTRV, ATFMX, FFR, FLTCK, HAZMAT, HEAD, HOSP, HUM, MARSA, MEDEVAC, NONRVSM, SAR, STATE; other reasons for special handling by ATS shall be denoted with the designator RMK/</t>
  </si>
  <si>
    <t>The originator’s 8 letter AFTN address or other appropriate contact details, in cases where the originator of the flight plan may not be readily identified, as required by the appropriate ATS authority. Note.— In some areas, flight plan reception centers may insert the ORGN/ identifier and originator’s AFTN address automatically.</t>
  </si>
  <si>
    <t>ICAO four letter indicator(s) for take-off alternate, as specified in Doc 7910, Location Indicators, or name of take-off alternate aerodrome, if no indicator is allocated. For aerodromes not listed in the relevant Aeronautical Information Publication, indicate location in LAT/LONG or bearing and distance from the nearest significant point, as described in DEP/ earlier.</t>
  </si>
  <si>
    <r>
      <t xml:space="preserve">OR, </t>
    </r>
    <r>
      <rPr>
        <b/>
        <sz val="10"/>
        <rFont val="Arial"/>
        <family val="2"/>
      </rPr>
      <t>Bearing and distance from the nearest significant point</t>
    </r>
    <r>
      <rPr>
        <sz val="10"/>
        <color indexed="8"/>
        <rFont val="Arial"/>
        <family val="2"/>
      </rPr>
      <t xml:space="preserve">, as follows:  The identification of the significant point followed by the bearing </t>
    </r>
    <r>
      <rPr>
        <b/>
        <sz val="10"/>
        <rFont val="Arial"/>
        <family val="2"/>
      </rPr>
      <t xml:space="preserve">3 figures degrees magnetic, </t>
    </r>
    <r>
      <rPr>
        <sz val="10"/>
        <color indexed="8"/>
        <rFont val="Arial"/>
        <family val="2"/>
      </rPr>
      <t xml:space="preserve">followed by the distance from the point </t>
    </r>
    <r>
      <rPr>
        <b/>
        <sz val="10"/>
        <rFont val="Arial"/>
        <family val="2"/>
      </rPr>
      <t>3 figures  nautical miles</t>
    </r>
    <r>
      <rPr>
        <sz val="10"/>
        <color indexed="8"/>
        <rFont val="Arial"/>
        <family val="2"/>
      </rPr>
      <t>. In areas of high latitude</t>
    </r>
    <r>
      <rPr>
        <b/>
        <sz val="10"/>
        <rFont val="Arial"/>
        <family val="2"/>
      </rPr>
      <t xml:space="preserve"> where it is determined by the appropriate authority that reference to degrees magnetic is impractical, degrees true may be used. </t>
    </r>
    <r>
      <rPr>
        <sz val="10"/>
        <rFont val="Arial"/>
        <family val="2"/>
      </rPr>
      <t xml:space="preserve">A </t>
    </r>
    <r>
      <rPr>
        <sz val="10"/>
        <color indexed="8"/>
        <rFont val="Arial"/>
        <family val="2"/>
      </rPr>
      <t>point of 180° magnetic at a distance of 40 nautical miles from VOR “DUB” should be expressed as DUB180040.</t>
    </r>
  </si>
  <si>
    <r>
      <t xml:space="preserve">Name of departure areodrome, </t>
    </r>
    <r>
      <rPr>
        <sz val="10"/>
        <color indexed="8"/>
        <rFont val="Arial"/>
        <family val="2"/>
      </rPr>
      <t>if ZZZZ is inserted in Item 13,or the ICAO four-letter indicator of the location of the ATS unit from which supplementary flight plan data can be obtained, if AFIL is inserted in Item 13</t>
    </r>
  </si>
  <si>
    <t>CPDLC FANS 1/A SATCOM(MTSAT)</t>
  </si>
  <si>
    <t>Ensure J6 is accepted</t>
  </si>
  <si>
    <t>J7</t>
  </si>
  <si>
    <t>CPDLC FANS 1/A SATCOM(Iridium)</t>
  </si>
  <si>
    <t>Ensure J7 is accepted</t>
  </si>
  <si>
    <t>M</t>
  </si>
  <si>
    <t xml:space="preserve">Omega </t>
  </si>
  <si>
    <t>Ensure M is removed and will reject from system if used.</t>
  </si>
  <si>
    <t>M1</t>
  </si>
  <si>
    <t>ATC RTF SATCOM(INMARSAT)</t>
  </si>
  <si>
    <t>Ensure M1 is accepted</t>
  </si>
  <si>
    <t>M2</t>
  </si>
  <si>
    <t>ATC RTF (MTSAT)</t>
  </si>
  <si>
    <t xml:space="preserve">Ensure M2 is accepted </t>
  </si>
  <si>
    <t>M3</t>
  </si>
  <si>
    <t>ATC RTF (Iridium)</t>
  </si>
  <si>
    <t>Ensure M3 is accepted</t>
  </si>
  <si>
    <t>P</t>
  </si>
  <si>
    <t>P1-P9</t>
  </si>
  <si>
    <t xml:space="preserve">Reserved for RCP </t>
  </si>
  <si>
    <t>Ensure P1 thru P9 are accepted</t>
  </si>
  <si>
    <t>Q</t>
  </si>
  <si>
    <t>R</t>
  </si>
  <si>
    <t>RNP type certification</t>
  </si>
  <si>
    <t>PBN approved(IF R is used then specify in Item 18 PBN/)</t>
  </si>
  <si>
    <t>W</t>
  </si>
  <si>
    <t xml:space="preserve">When prescribed by ATS </t>
  </si>
  <si>
    <t>RVSM approved</t>
  </si>
  <si>
    <t>X</t>
  </si>
  <si>
    <t>When prescribed by ATS</t>
  </si>
  <si>
    <t xml:space="preserve">MNPS approved </t>
  </si>
  <si>
    <t>Y</t>
  </si>
  <si>
    <t>VHF with 8.33 kHz channel spacing capability</t>
  </si>
  <si>
    <t>Other equipment carried</t>
  </si>
  <si>
    <t>Other equipment carried or other capabilities</t>
  </si>
  <si>
    <t xml:space="preserve">Surveillance </t>
  </si>
  <si>
    <t>Title</t>
  </si>
  <si>
    <t>Surveillance</t>
  </si>
  <si>
    <t>Surveillance and capabilities</t>
  </si>
  <si>
    <t>Number of characters</t>
  </si>
  <si>
    <t>1 or 2 characters</t>
  </si>
  <si>
    <t xml:space="preserve">Maximum of 20 characters </t>
  </si>
  <si>
    <t>Ensure category will allow 20 characters</t>
  </si>
  <si>
    <t>Alphas</t>
  </si>
  <si>
    <t>limited list of alphas</t>
  </si>
  <si>
    <t>Alphanumerics, adding categories for SSR Modes A and C, SSR Mode S, ADS-B, ADS-C</t>
  </si>
  <si>
    <t>Rename of section</t>
  </si>
  <si>
    <t>SSR equipment</t>
  </si>
  <si>
    <t>SSR Modes A and C</t>
  </si>
  <si>
    <t>Addition of section</t>
  </si>
  <si>
    <t>SSR Mode S</t>
  </si>
  <si>
    <t>N</t>
  </si>
  <si>
    <t>Nil</t>
  </si>
  <si>
    <t>No surveillance equipment for the route to be flown is carried or the equipment is unserviceable</t>
  </si>
  <si>
    <t>Transponder Mode S without both aircraft identification and pressure altitude transmission</t>
  </si>
  <si>
    <t>Transponder Mode S with neither aircraft identification nor pressure-altitude capability</t>
  </si>
  <si>
    <t>Transponder Mode S including aircraft identification, pressure-altitude and extended squitter(ADS-B)capability</t>
  </si>
  <si>
    <t xml:space="preserve">Ensure E is accepted </t>
  </si>
  <si>
    <t>H</t>
  </si>
  <si>
    <t>Transponder Mode S including aircraft identification, pressure-altitude and enhanced surveillance capability</t>
  </si>
  <si>
    <t xml:space="preserve">Ensure H is accepted </t>
  </si>
  <si>
    <t>I (editorial)</t>
  </si>
  <si>
    <t xml:space="preserve">Transponder Mode S including aircraft identification transmission, but no pressure altitude transmission  </t>
  </si>
  <si>
    <t>Transponder Mode S including aircraft identification, but no pressure-altitude capability</t>
  </si>
  <si>
    <t>L</t>
  </si>
  <si>
    <t>Ensure L is accepted</t>
  </si>
  <si>
    <t>Deleted category</t>
  </si>
  <si>
    <t>ADS equipment</t>
  </si>
  <si>
    <t xml:space="preserve">This category has been removed </t>
  </si>
  <si>
    <t>D</t>
  </si>
  <si>
    <t>ADS capability</t>
  </si>
  <si>
    <t>Ensure D is removed and will reject if filed</t>
  </si>
  <si>
    <t>Addition of category</t>
  </si>
  <si>
    <t>ADS-B</t>
  </si>
  <si>
    <t>B1</t>
  </si>
  <si>
    <t xml:space="preserve">Ensure B1 is accepted </t>
  </si>
  <si>
    <t>B2</t>
  </si>
  <si>
    <t xml:space="preserve">Ensure B2 is accepted </t>
  </si>
  <si>
    <t>U1</t>
  </si>
  <si>
    <t xml:space="preserve">Ensure U1 is accepted </t>
  </si>
  <si>
    <t>U2</t>
  </si>
  <si>
    <t xml:space="preserve">ADS-B out and in capability using UAT </t>
  </si>
  <si>
    <t xml:space="preserve">Ensure U2 is accepted </t>
  </si>
  <si>
    <t>V1</t>
  </si>
  <si>
    <t xml:space="preserve">Ensure V1 is accepted </t>
  </si>
  <si>
    <t>V2</t>
  </si>
  <si>
    <t xml:space="preserve">Ensure V2 is accepted </t>
  </si>
  <si>
    <t xml:space="preserve">Addition of category </t>
  </si>
  <si>
    <t>Not allocated</t>
  </si>
  <si>
    <t>ADS-C</t>
  </si>
  <si>
    <t>D1</t>
  </si>
  <si>
    <t>ADS-C with FANS 1/A capabilities</t>
  </si>
  <si>
    <t xml:space="preserve">Ensure D1 is accepted </t>
  </si>
  <si>
    <t>G1</t>
  </si>
  <si>
    <t>ADS-C with ATN capabilities</t>
  </si>
  <si>
    <t xml:space="preserve">Ensure G1 is accepted </t>
  </si>
  <si>
    <t>Note additional surveillance application should be listed in Item 18 after SUR/</t>
  </si>
  <si>
    <t>Ensure SUR/ is accepted in Item 18</t>
  </si>
  <si>
    <t>Item 13</t>
  </si>
  <si>
    <t>Departure Aerodrome (Editorial)</t>
  </si>
  <si>
    <t xml:space="preserve">Insert the ICAO four letter location of the departure aerodrome </t>
  </si>
  <si>
    <t xml:space="preserve">Insert the ICAO four letter location of the departure aerodrome as specified in Doc7910  </t>
  </si>
  <si>
    <t>Ensure departure aerodrome accepted are from DOC7910</t>
  </si>
  <si>
    <t xml:space="preserve">Departure Aerodrome </t>
  </si>
  <si>
    <r>
      <t xml:space="preserve">If no location indicator then insert ZZZZ and specify in Item 18 the </t>
    </r>
    <r>
      <rPr>
        <b/>
        <sz val="10"/>
        <rFont val="Arial"/>
        <family val="2"/>
      </rPr>
      <t xml:space="preserve">name and location of the aerodrome preceded by DEP/ or the first point of the route or the marker radio beacon preceded by DEP/ if the aircraft has taken off from the aerodrome </t>
    </r>
  </si>
  <si>
    <t xml:space="preserve">Ensure departure aerodrome are accepted with this procedure </t>
  </si>
  <si>
    <t>Item 15 ( 2 )</t>
  </si>
  <si>
    <t>Route-Bearing and distance</t>
  </si>
  <si>
    <t>Bearing and distance from a navigation aid</t>
  </si>
  <si>
    <t xml:space="preserve">Bearing and distance from a significant point </t>
  </si>
  <si>
    <t>Item 15 (3)</t>
  </si>
  <si>
    <t>Route-Change of speed or level(Editorial)</t>
  </si>
  <si>
    <t>Is planned to commence</t>
  </si>
  <si>
    <t xml:space="preserve">Item 16 </t>
  </si>
  <si>
    <t>Title(Editorial)</t>
  </si>
  <si>
    <t>Item 16</t>
  </si>
  <si>
    <t xml:space="preserve">Destination Aerodrome and Total elapsed time </t>
  </si>
  <si>
    <t xml:space="preserve">Insert the four letter location indicator of the destination aerodrome </t>
  </si>
  <si>
    <t>as specified in DOC7910 Location Indicators</t>
  </si>
  <si>
    <t>Destination alternate aerodrome(s)</t>
  </si>
  <si>
    <t xml:space="preserve">Ensure that destination alternate aerodromes are from Doc7910 Location indicators </t>
  </si>
  <si>
    <t>Item 18</t>
  </si>
  <si>
    <t>Other Information</t>
  </si>
  <si>
    <t>preferred sequence</t>
  </si>
  <si>
    <t>in the sequence shown</t>
  </si>
  <si>
    <t>STS/</t>
  </si>
  <si>
    <t xml:space="preserve">Ensure when using item 18 STS/ these are the only codes that can be used  Ensure when using item 18 STS/ these are the only codes that can be used  </t>
  </si>
  <si>
    <t>ALTRV</t>
  </si>
  <si>
    <t>for a flight operated in accordance with an altitude reservation</t>
  </si>
  <si>
    <t>Ensure ALTRV is accepted in Item 18 after STS/</t>
  </si>
  <si>
    <t>ATFMX</t>
  </si>
  <si>
    <t xml:space="preserve">for a flight approved for exemption from ATFM measures by the appropriate ATS authority </t>
  </si>
  <si>
    <t>Ensure ATFMX is accepted in Item 18 after STS/</t>
  </si>
  <si>
    <t>FFR</t>
  </si>
  <si>
    <t>fire-fighting</t>
  </si>
  <si>
    <t>Ensure FFR is accepted in Item 18 after STS/n Item 18 after STS/</t>
  </si>
  <si>
    <t>FLTCK</t>
  </si>
  <si>
    <t>flight check for calibration of navaids</t>
  </si>
  <si>
    <t>Ensure FLTCK is accepted in Item 18 after STS/</t>
  </si>
  <si>
    <t>HAZMAT</t>
  </si>
  <si>
    <t>for a flight carrying hazardous material</t>
  </si>
  <si>
    <t>Ensure Hazmat is accepted in Item 18 after STS/</t>
  </si>
  <si>
    <t>HEAD</t>
  </si>
  <si>
    <t>a flight with Head of State status</t>
  </si>
  <si>
    <t>Ensure HEAD is accepted in Item 18 after STS/</t>
  </si>
  <si>
    <t>HOSP</t>
  </si>
  <si>
    <t>for a medical flight declared by medical authorities</t>
  </si>
  <si>
    <t>Ensure HOSP is accepted in Item 18 after STS/</t>
  </si>
  <si>
    <t>HUM</t>
  </si>
  <si>
    <t>for a flight operating on a humanitarian mission</t>
  </si>
  <si>
    <t>Ensure HUM is accepted in Item 18 after STS/</t>
  </si>
  <si>
    <t>MARSA</t>
  </si>
  <si>
    <t xml:space="preserve">for a flight for which a military entity assumes responsibility for separation of military aircraft </t>
  </si>
  <si>
    <t>Ensure MARSA is accepted in Item 18 after STS/</t>
  </si>
  <si>
    <t>MEDEVAC</t>
  </si>
  <si>
    <t>for a life critical medical emergency evacuation</t>
  </si>
  <si>
    <t>Ensure MEDEVAC is accepted in Item 18 after STS/</t>
  </si>
  <si>
    <t>NONRVSM</t>
  </si>
  <si>
    <t>for a non-RVSM capable flight intending to operate in RVSM airspace</t>
  </si>
  <si>
    <t>Ensure NONRVSM is accepted in Item 18 after STS/</t>
  </si>
  <si>
    <t>SAR</t>
  </si>
  <si>
    <t>for a flight engaged in a search and rescue mission</t>
  </si>
  <si>
    <t>Ensure SAR is accepted in Item 18 after STS/</t>
  </si>
  <si>
    <t>STATE</t>
  </si>
  <si>
    <t>Ensure STATE is accepted in Item 18 after STS/</t>
  </si>
  <si>
    <t>PBN/</t>
  </si>
  <si>
    <t xml:space="preserve">Indication of RNAV and/ or RNP capabilities-total of eight entries not more than 16 characters </t>
  </si>
  <si>
    <t xml:space="preserve">Ensure PBN/ is accepted  in Item 18 </t>
  </si>
  <si>
    <t>Item 18 RNAV  specifications</t>
  </si>
  <si>
    <t>A1</t>
  </si>
  <si>
    <t>RNAV10(RNP 10)</t>
  </si>
  <si>
    <t>Ensure A1 is accepted in Item 18 after PBN/</t>
  </si>
  <si>
    <t>RNAV 5 all permitted sensors</t>
  </si>
  <si>
    <t>Ensure B1 is accepted in Item 18 after PBN/</t>
  </si>
  <si>
    <t>RNAV 5 GNSS</t>
  </si>
  <si>
    <t>Ensure B2 is accepted in Item 18 after PBN/</t>
  </si>
  <si>
    <t>B3</t>
  </si>
  <si>
    <t xml:space="preserve">RNAV 5 DME/DME </t>
  </si>
  <si>
    <t>Ensure B3 is accepted in Item 18 after PBN/</t>
  </si>
  <si>
    <t>B4</t>
  </si>
  <si>
    <t xml:space="preserve">RNAV 5 VOR/DME </t>
  </si>
  <si>
    <t>Ensure B4 is accepted in Item 18 after PBN/</t>
  </si>
  <si>
    <t>B5</t>
  </si>
  <si>
    <t>RNAV 5 INS or IRS</t>
  </si>
  <si>
    <t>Ensure B5 is accepted in Item 18 after PBN/</t>
  </si>
  <si>
    <t>B6</t>
  </si>
  <si>
    <t xml:space="preserve">RNAV 5 LORANC </t>
  </si>
  <si>
    <t>Ensure B6 is accepted in Item 18 after PBN/</t>
  </si>
  <si>
    <t>C1</t>
  </si>
  <si>
    <t xml:space="preserve">RNAV 2 all permitted sensors </t>
  </si>
  <si>
    <t>Ensure C1 is accepted in Item 18 after PBN/</t>
  </si>
  <si>
    <t>C2</t>
  </si>
  <si>
    <t xml:space="preserve">RNAV 2 GNSS </t>
  </si>
  <si>
    <t>Ensure C2 is accepted in Item 18 after PBN/</t>
  </si>
  <si>
    <t>C3</t>
  </si>
  <si>
    <t xml:space="preserve">RNAV 2 DME/DME </t>
  </si>
  <si>
    <t xml:space="preserve">Ensure C3 is accepted in Item 18 after PBN/ </t>
  </si>
  <si>
    <t>C4</t>
  </si>
  <si>
    <t>RNAV 2 DME/DME/IRU</t>
  </si>
  <si>
    <t xml:space="preserve">Ensure C4 is accepted in Item 18 after PBN/ </t>
  </si>
  <si>
    <t>RNAV 1 all permitted sensors</t>
  </si>
  <si>
    <t xml:space="preserve">Ensure D1 is accepted in Item 18 after PBN/ </t>
  </si>
  <si>
    <t>D2</t>
  </si>
  <si>
    <t>RNAV 1 GNSS</t>
  </si>
  <si>
    <t xml:space="preserve">Ensure D2 is accepted in Item 18 after PBN/ </t>
  </si>
  <si>
    <t>D3</t>
  </si>
  <si>
    <t xml:space="preserve">RNAV 1 DME/DME </t>
  </si>
  <si>
    <t xml:space="preserve">Ensure D3 is accepted in Item 18 after PBN/ </t>
  </si>
  <si>
    <t>D4</t>
  </si>
  <si>
    <t>RNAV 1 DME/DME/IRU</t>
  </si>
  <si>
    <t xml:space="preserve">Ensure D4 is accepted in Item 18 after PBN/ </t>
  </si>
  <si>
    <t xml:space="preserve">Item 18 RNP specifications  </t>
  </si>
  <si>
    <t>L1</t>
  </si>
  <si>
    <t xml:space="preserve">RNP 4 </t>
  </si>
  <si>
    <t xml:space="preserve">Ensure L1 is accepted in Item 18 after PBN/ </t>
  </si>
  <si>
    <t>Item 18 RNP  specifications</t>
  </si>
  <si>
    <t>O1</t>
  </si>
  <si>
    <t>Basic RNP 1 all permitted sensors</t>
  </si>
  <si>
    <t xml:space="preserve">Ensure O1 is accepted in Item 18 after PBN/ </t>
  </si>
  <si>
    <t>O2</t>
  </si>
  <si>
    <t>Basic RNP 1 GNSS</t>
  </si>
  <si>
    <t xml:space="preserve">Ensure O2 is accepted in Item 18 after PBN/ </t>
  </si>
  <si>
    <t>O3</t>
  </si>
  <si>
    <t xml:space="preserve">Basic RNP 1 DME/DME </t>
  </si>
  <si>
    <t xml:space="preserve">Ensure O3 is accepted </t>
  </si>
  <si>
    <t>O4</t>
  </si>
  <si>
    <t xml:space="preserve">Basic RNP 1 DME/DME/IRU  </t>
  </si>
  <si>
    <t xml:space="preserve">Ensure O4 is accepted in Item 18 after PBN/ </t>
  </si>
  <si>
    <t>S1</t>
  </si>
  <si>
    <t>RNP APCH</t>
  </si>
  <si>
    <t xml:space="preserve">Ensure S1 is accepted in Item 18 after PBN/ </t>
  </si>
  <si>
    <t>S2</t>
  </si>
  <si>
    <t>RNP APCH with BARO-VNAV</t>
  </si>
  <si>
    <t xml:space="preserve">Ensure S2 is accepted in Item 18 after PBN/ </t>
  </si>
  <si>
    <t>T1</t>
  </si>
  <si>
    <t>RNP AR APCH with RF(special authorization required)</t>
  </si>
  <si>
    <t xml:space="preserve">Ensure T1 is accepted in Item 18 after PBN/ </t>
  </si>
  <si>
    <t>T2</t>
  </si>
  <si>
    <t>RNP AR APCH without RF(special authorization required)</t>
  </si>
  <si>
    <t xml:space="preserve">Ensure T2 is accepted in Item 18 after PBN/ </t>
  </si>
  <si>
    <t>Significant Data related to navigation equipment as required by the appropriate ATS authority</t>
  </si>
  <si>
    <t>Significant Data related to communication equipment as required by the appropriate ATS authority</t>
  </si>
  <si>
    <t xml:space="preserve">Indicate communications applications or capabilities not specified in Item 10a </t>
  </si>
  <si>
    <t>Significant data related to data link capability, using one or more of the letters S, H, V and M, e.g. DAT/S for satellite data link, DAT/H for HF data link, DAT/V for VHF data link, DAT/M for SSR Mode S data link.</t>
  </si>
  <si>
    <t xml:space="preserve">Indicate data applications or capabilities not specified in Item 10a </t>
  </si>
  <si>
    <t>SUR/</t>
  </si>
  <si>
    <t xml:space="preserve">Indicate surveillance applications or capabilities not specified in Item 10b </t>
  </si>
  <si>
    <t>DEP/</t>
  </si>
  <si>
    <t xml:space="preserve">DEP/ aerodromes not listed in the relevant AIP </t>
  </si>
  <si>
    <t>With 4 figures describing latitude in degrees and tens and units of minutes followed by “N”
(North) or “S” (South), followed by 5 figures describing longitude in degrees and tens and units of minutes, followed by “E” (East) or “W” (West).  4620N07805W (11 characters).</t>
  </si>
  <si>
    <t>Ensure Latitude and Longitude are accepted after DEP/ in Item 18</t>
  </si>
  <si>
    <t>Ensure bearing and distance are accepted after DEP/  in Item 18</t>
  </si>
  <si>
    <t>OR, The first point of the route (name or LAT/LONG) or the marker radio beacon, if the aircraft has not taken off from an aerodrome</t>
  </si>
  <si>
    <t>DEST/</t>
  </si>
  <si>
    <t>Name of destination aerodrome, if ZZZZ is inserted in Item 16..</t>
  </si>
  <si>
    <t>DEST/ Name and location of destination aerodrome, if ZZZZ is inserted in Item 16. For aerodromes not listed in the relevant Aeronautical Information Publication, indicate location in LAT/LONG or bearing and distance from the nearest significant point, as described under DEP/ above</t>
  </si>
  <si>
    <t>Insert Date of flight departure in a six figure format(YYMMDD,YY=YEAR MM=MONTH and DD=DAY)When departure is more than 24 hours but less than 120 hours.</t>
  </si>
  <si>
    <t>Ensure DOF is accepted in Item 18 and ATC flight plans can be filed 120 HOURS in advance</t>
  </si>
  <si>
    <t>REG/</t>
  </si>
  <si>
    <t>The registration markings of the aircraft, if different from the aircraft identification in Item 7.</t>
  </si>
  <si>
    <t>The nationality or common mark and registration mark of the aircraft, if different from the aircraft identification in Item 7.</t>
  </si>
  <si>
    <t>Accumulated elapsed times to such points or FIR boundaries</t>
  </si>
  <si>
    <t>Accumulated elapsed times from take-off to such points or FIR boundaries</t>
  </si>
  <si>
    <t>SELCAL code, if so prescribed by the appropriate ATS authority</t>
  </si>
  <si>
    <t xml:space="preserve">SELCAL code, for aircraft so equipped </t>
  </si>
  <si>
    <t>TYP/ (Editorial)</t>
  </si>
  <si>
    <t>Type(s) of aircraft, preceded if necessary by number(s) of aircraft if ZZZZ is inserted in Item 9</t>
  </si>
  <si>
    <t>Type(s)of aircraft preceded if necessary without a space by number(s) of aircraft, preceded if necessary without a space by number(s) of aircraft and separated by one space, if ZZZZ is inserted in Item 9.Example: –TYP/2F15  5F5  3B2</t>
  </si>
  <si>
    <t>Enroute delay or holding, insert the significant point(s) on the route where a delay is planned to occur, followed by the length of delay using four figure time in hours and minutes (hhmm).Example: –DLE/MDG0030</t>
  </si>
  <si>
    <t>Ensure DLE/ is accepted into Item 18</t>
  </si>
  <si>
    <t>Name of the operator, if not obvious from the aircraft identification in Item 7</t>
  </si>
  <si>
    <r>
      <t xml:space="preserve">Filer:  </t>
    </r>
    <r>
      <rPr>
        <sz val="11"/>
        <color indexed="8"/>
        <rFont val="Arial"/>
        <family val="2"/>
      </rPr>
      <t>An individual or organization that files an FPL or related ATS message.</t>
    </r>
  </si>
  <si>
    <r>
      <t>Flight Planning Service:</t>
    </r>
    <r>
      <rPr>
        <sz val="11"/>
        <rFont val="Arial"/>
        <family val="2"/>
      </rPr>
      <t xml:space="preserve">  A system that electronically sends an FPL or related ATS message over AFTN to an FDP (e.g., flight services organizations, commercial services, etc.).</t>
    </r>
  </si>
  <si>
    <r>
      <t>Flight Data User:</t>
    </r>
    <r>
      <rPr>
        <sz val="11"/>
        <color indexed="8"/>
        <rFont val="Arial"/>
        <family val="2"/>
      </rPr>
      <t xml:space="preserve">  A system that receives data from FDP systems which has been derived from an FPL or related ATS message, but does not directly receive FPLs or related ATS messages.</t>
    </r>
  </si>
  <si>
    <t xml:space="preserve">1. If your interface already allows for date of flight entry, use that to populate DOF/ when flight is more than 24 hours in advance.
</t>
  </si>
  <si>
    <t>1. Accept DOF/ in messages 
2. If present, use DOF/ to determine the date instead of only using the EOBT.
3. Account for use of DOF/ in EO BT amendments.
4. For flight plans without an EOBT, process as currently done.</t>
  </si>
  <si>
    <t>Changes for flight data users will be highly ANSP-specific.  Need to assess whether any data currently used by other systems (e.g. Traffic Flow Management Systems) is affected, or whether any existing systems require any of the new information.</t>
  </si>
  <si>
    <t>1. Modify to accept and send the new format.
2. Need to change all affected ICDs, e.g. NAT, PAC, NAM and CAR/SAM ICDs..</t>
  </si>
  <si>
    <t>1. File the new data codes as appropriate and necessary for desired services. 
2. Note: Each ANSP needs to evaluate whether it will have procedures or automation that require filing of this information.</t>
  </si>
  <si>
    <t>1. Modify user interface as necessary to provide reasonable interface to pilots/dispatchers for filing the new capabilities.
2. Modify to accept and send the new data.</t>
  </si>
  <si>
    <t xml:space="preserve">1. Accept, store, and forward these items in flight data messages.
2. Provide Air Traffic Controller interface to view and modify this data
3. Assess whether automation is necessary to automatically notify of equppage/non-equippage, or automatically validate qualification for the route filed
</t>
  </si>
  <si>
    <t xml:space="preserve">Controller Pilot Data Link Communications (CPDLC) used to be designated by a “J” in ICAO Field 10a, with details of the capability described in Field 18.  Now, most of those details are designated within Field 10a through the following designators:
J1 CPDLC ATN VDL Mode 2
J2 CPDLC ATN FANS 1/A HFDL 
J3 CPDLC ATN FANS 1/A VDL Mode A
J4 CPDLC FANS 1/A VDL Mode 2 
J5 CPDLC FANS 1/A SATCOM(INMARSAT)
J6 CPDLC FANS 1/A SATCOM(MTSAT)
J7 CPDLC FANS 1/A SATCOM(Iridium)
</t>
  </si>
  <si>
    <t>1. Each ANSP will need to determine whether/when they can accept Fix Radial Distance with other than a NAVAID as a base fix, and communicate this to the filers.</t>
  </si>
  <si>
    <t>Assess whether calculations of any systems that receive and process flight data will be affected.</t>
  </si>
  <si>
    <t>1. If the FDP system does a route check, ensure that 5-letter base fixes are allowed in FRDs.
2.  Note that an FRD can now be up to 11 characters long.</t>
  </si>
  <si>
    <t>1. File DEP/, DEST/, ALTN/, and TALT/ as instructed.
2. ANSPs should provide explicit guidance regarding what format "name of the aerodrome should take.</t>
  </si>
  <si>
    <t>PRESENT FPL does not provide explicit guidance on how to enter a departure or destination location in Field 18 DEP/, DEST/, ALTN/, RALT/, or TALT/.  The original instructions were geared towards providing a human-readable description, and did not anticipate automation attempts to process the location.  The contents of each of these fields should contain the name of the aerodrome followed by the location of the aerodrome  The location can be either a Lat/Lon, an FRD, or a fix name, as follows:
- Name and location of departure aerodrome, if ZZZZ is inserted in Item 13, or the ATS unit from which supplementary flight plan data can be obtained, if AFIL is inserted in Item 13. For aerodromes not listed in the relevant Aeronautical Information Publication, indicate location as follows:
     With 4 figures describing latitude in degrees and tens and units of minutes followed by “N” (North) or “S” (South), followed by 5 figures describing longitude in degrees and tens and units of minutes, followed by “E” (East) or “W” (West). Make up the correct number of figures,
where necessary, by insertion of zeros, e.g. 4620N07805W (11 characters).
     OR 
   Bearing and distance from the nearest significant point, as follows:
     The identification of the significant point followed by the bearing from the point in the form of 3 figures giving degrees magnetic, followed by the distance from the point in the form of 3 figures expressing nautical miles. In areas of high latitude where it is determined by the
appropriate authority that reference to degrees magnetic is impractical, degrees true may be used. Make up the correct number of figures, where necessary, by insertion of zeros, e.g. a point of 180° magnetic at a distance of 40 nautical miles from VOR “DUB” should be
expressed as DUB180040.
     OR 
     The first point of the route (name or LAT/LONG) or the marker radio beacon, if the aircraft has not taken off from an aerodrome.</t>
  </si>
  <si>
    <t>The current FPL format for a Fix Radial Distance (FRD) specifies that the base fix must be a NAVAID with a 2-3 letter name. The amendment makes use of a 2-5 character base fix allowable.
Note that some ANSPs already support 5-character base fixes.</t>
  </si>
  <si>
    <t xml:space="preserve">1. If the filing system automatically creates DEP/ and DEST/ entries based on filing a non-standard departure or destination, need to ensure the system adheres to this format.
</t>
  </si>
  <si>
    <t xml:space="preserve">1. If DEP/ and DEST/ are processed by the FDP system, may need to change from processing the first element to (likely) processing the last element.
</t>
  </si>
  <si>
    <t>Changes for flight data users will be highly ANSP-specific.  Need to assess whether other systems (e.g. Traffic Flow Management Systems) use the data.</t>
  </si>
  <si>
    <t>Likely to be no impact; systems receiving data at most will see Field 18 more consistently in the documented order.</t>
  </si>
  <si>
    <r>
      <t xml:space="preserve">1. File </t>
    </r>
    <r>
      <rPr>
        <u val="single"/>
        <sz val="10"/>
        <color indexed="8"/>
        <rFont val="Arial"/>
        <family val="2"/>
      </rPr>
      <t>only</t>
    </r>
    <r>
      <rPr>
        <sz val="10"/>
        <color indexed="8"/>
        <rFont val="Arial"/>
        <family val="2"/>
      </rPr>
      <t xml:space="preserve"> the designated items in STS/, per instructions.
</t>
    </r>
  </si>
  <si>
    <t>1. Modify user interface as necessary to provide reasonable interface to pilots/dispatchers for filing the new capabilities.
2. Modify system as necessary to accept and send the new data.
3. Enforce that STS/ contains only the allowed items.</t>
  </si>
  <si>
    <t>1. Accept, store, and forward these items in flight data messages.
2. Enforce that STS/ contains only the allowed items.
3. Provide Air Traffic Controller interface to view and modify this data.</t>
  </si>
  <si>
    <t>Likely to be no impact required since the field was previously free text.  Depending on the ANSP needs, there could be an opportunity to automate detection of certain conditions of interest.</t>
  </si>
  <si>
    <t xml:space="preserve">1. File in accordance with instructions.
</t>
  </si>
  <si>
    <t>1. File the new PBN/ codes as appropriate and necessary for desired services. 
2. Note: Each ANSP needs to evaluate whether it  has procedures or automation that require filing of this information.</t>
  </si>
  <si>
    <t xml:space="preserve">1. Accept, store, and forward these items in flight data messages.
2. Provide Air Traffic Controller interface to view and modify this data
3. Assess whether automation is necessary to automatically notify of equppage/non-equippage, or automatically validate qualification for the route filed
4. Assess whether the automation needs to change to use PBN/ data in preference to current user of Field 10 and/or NAV/ data.
</t>
  </si>
  <si>
    <t>Changes for flight data users will be highly ANSP-specific.  Need to assess whether any data currently used by other systems (e.g. Traffic Flow Management Systems) is affected, or whether any existing systems require any of the new information.  Note that systems currently using NAV/ data may have to change to use PBN/ data instead.</t>
  </si>
  <si>
    <t>The amendment introduces the ability to specify (in Field 18, after DLE/) a delay at a significant point.  The significant point must be a point in the route.</t>
  </si>
  <si>
    <t>1. Modify user interface as necessary to provide reasonable interface to pilots/dispatchers for filing the new capabilities.
2. Modify to accept and send the new data.
3. Validate the data as necessary, e.g. check that the significant point is within Field 18.</t>
  </si>
  <si>
    <t xml:space="preserve">1. File in accordance with instructions.
2. NOTE: Each ANSP needs to assess whether they have Air Traffic procedures that warrant the use of DLE/ data, and should instruct users accordingly.
</t>
  </si>
  <si>
    <t>1. FDP system is impacted if the ANSP plans to allow use of this feature.
2. Calculation of estimated times at significant points need to reflect the anticipated delay.
3. Need to decide whether/how to validate the significant point.
4. For automated interfaces between ANSPs, it is possible that a filed DLE/ is for a significant point before the boundary.  Need to work with interface partners to establish whether such DLE/ data must be removed before forwarding a CPL, or will ignored by the recipient if the significant point is not in the route.</t>
  </si>
  <si>
    <t>Changes for flight data users will be highly ANSP-specific.  If DLE/ is supported, then any systems that perform route/trajectory processing will need to be able to process the delay data.</t>
  </si>
  <si>
    <t>1. Accept, store, and forward these items in flight data messages.
2. Provide Air Traffic Controller interface to view and modify this data</t>
  </si>
  <si>
    <t>1. Modify user interface as necessary to provide reasonable interface to pilots/dispatchers for filing the information.
2. Modify to accept and send the new data.</t>
  </si>
  <si>
    <t>Currently, the Doc. 4444 specification of CHG, DLA and CNL messages indicates that Field 13 in those messages should include only 13a (the departure airport) and not 13b (the departure time).  Many ANSPs allow filers to include Field 13b to help differentiate between multiple proposed flight plans for the same ACID.  The amendment changes the message definitions to include 13b.
Note:  ARR and RQS messages are also changed.
This will not be an optional element after the change; it will be required.</t>
  </si>
  <si>
    <t>1. Likely not a direct impact to filers</t>
  </si>
  <si>
    <t>EOBT in Flight Data change messages</t>
  </si>
  <si>
    <t>DOF in flight data change messages</t>
  </si>
  <si>
    <t>1. Include the EOBT from the previously filed FPL in CHG, DLA, CNL, ARR, and RQS messages sent to an FDP system.
2.  Once an EOBT has been amended, include the amended EOBT in subsequent change messages.</t>
  </si>
  <si>
    <t>1. Need to accept the EOBT in incoming CHG, DLA, CNL, ARR, and RQS messages.
2. Add processing to use EOBT to differentiate which flight plan is being referenced when there are multiple flight plan matches (same Aircraft identification in Field 7, and same Departure and Destination Aerodrome).</t>
  </si>
  <si>
    <t>Unlikely to be any impact unless these messages are passed directly to flight data users.</t>
  </si>
  <si>
    <t>1. Accept Field 18 as an optional item in CHG, CNL, and DLA.
2. When present, use DOF/ to match a previously filed FPL.
3. Evaluate need for change in relevant ICDs (e.g. PAC, NAT, NAM, and CAR/SAM).</t>
  </si>
  <si>
    <t>1. Ensure that an F is filed if ADF capability is present.
2.  Be aware that S can be filed without the need for ADF capability.</t>
  </si>
  <si>
    <t>1. Change validation rules as necessary if ADF is an item that the automation checks for.</t>
  </si>
  <si>
    <t>Changes for flight data users will be highly ANSP-specific.  If a system checks for ADF capability, need to change so that an F must be present in Field 10a (i.e. an S no longer denotes ADF capability).</t>
  </si>
  <si>
    <t>1. If the system validates consistency of Field 10a and Field 18, then check for a Z in 10a when DAT/ is present (or insert the Z if this processing is automated).</t>
  </si>
  <si>
    <t>Unlikely to be any impact.</t>
  </si>
  <si>
    <t>1.  File data in SUR/ when required
2. Note:  Each ANSP needs to determine whether capabilities not addressed by Field 10b need to be filed.</t>
  </si>
  <si>
    <t>1. Should be no impact; TYP/ already exists. 
2. Consider providing a user interface that guides the content of Field 07 and TYP/ (e.g. enforce the specified syntax for formation flight filing.)</t>
  </si>
  <si>
    <t>1. Should be no impact; TYP/ already exists.
2. Consider providing a user interface that guides the content of Field 07 and TYP/ (e.g. enforce the specified syntax for formation flight filing.)</t>
  </si>
  <si>
    <t>No impact anticipated.</t>
  </si>
  <si>
    <t>1. No impacts.  This field is populated by automation.</t>
  </si>
  <si>
    <t>1. No impacts unless the filing service finds it advantageous to use this field to document the AFTN address of a filer.</t>
  </si>
  <si>
    <t xml:space="preserve">1. Accept, store, and forward these items in flight data messages.
2. Provide Air Traffic Controller interface to view this data
</t>
  </si>
  <si>
    <t>1. Enforce only one character allowed in PER/
2. Ideally, provide a user interface that assists in entering the data.</t>
  </si>
  <si>
    <t>1. Enforce only one character allowed in PER/.
2. If data is used, (maybe oceanic) then provide improved air traffic controller interface..
3. If data is used in flight plan trajectory modeling or other processing, requisite logic will be needed.</t>
  </si>
  <si>
    <t>ICAO designator or name of the aircraft operating agency, if different from the aircraft identification in item 7.</t>
  </si>
  <si>
    <t>Ensure ORGN/ is accepted into Item 18.</t>
  </si>
  <si>
    <t>Aircraft performance data, indicated by a single letter as specified in the Procedures for Air
Navigation Services — Aircraft Operations (PANS-OPS, Doc 8168), Volume I — Flight Procedures, if so prescribed by the appropriate ATS authority</t>
  </si>
  <si>
    <t>Name of destination alternate aerodrome(s), if ZZZZ is inserted in Item 16. For aerodromes not
listed in the relevant Aeronautical Information Publication, indicate location in LAT/LONG or bearing and distance from the nearest significant point, as described in DEP/ earlier.</t>
  </si>
  <si>
    <t xml:space="preserve">Ensure changes to ALTN/ are accepted into Item 18 </t>
  </si>
  <si>
    <t>Name of  en-route alternate aerodrome(s).</t>
  </si>
  <si>
    <t>ICAO four letter indicator(s) for en-route alternate(s), as specified in Doc 7910, Location
Indicators, or name(s) of en-route alternate aerodrome(s), if no indicator is allocated. For
aerodromes not listed in the relevant Aeronautical Information Publication, indicate location in LAT/LONG or bearing and distance from the nearest significant point, as described in DEP/ earlier.</t>
  </si>
  <si>
    <t>Ensure TALT/ is accepted in Item 18</t>
  </si>
  <si>
    <t>p24</t>
  </si>
  <si>
    <t>Message format</t>
  </si>
  <si>
    <t xml:space="preserve">DLA CHG CNL ARR RQS currently do not require EOBT </t>
  </si>
  <si>
    <t>DLA CHG CNL ARR RQS now require the estimated off blocks time (EOBT)</t>
  </si>
  <si>
    <t>Ensure (EOBT) is accepted in DLA CHG CNL ARR RQS</t>
  </si>
  <si>
    <t>p25</t>
  </si>
  <si>
    <t xml:space="preserve">Ensure Item 18 is accepted in DLA CHG CNL ARR RQS </t>
  </si>
  <si>
    <t>p36</t>
  </si>
  <si>
    <t>Flight Data Users</t>
  </si>
  <si>
    <t>1. No change- file per current rules.  Make sure to omit any hyphens or spaces in registration numbers</t>
  </si>
  <si>
    <t>1. Follow the new format</t>
  </si>
  <si>
    <t>1. Modify CHI as necessary to provide reasonable interface to pilots for filing the new capabilities.
2. Modify to accept and send the new data.</t>
  </si>
  <si>
    <t>1. If the filing system does a route check, ensure that 5-letter base fixes are allowed in FRDs.</t>
  </si>
  <si>
    <t>Reason for Special Handling (STS/) Requirements</t>
  </si>
  <si>
    <t>1. Ensure Field 18 items are in the required sequence.
2. Ensure no hyphens appear in Field 18.
3. Ensure that an oblique stroke is used only as part of a valid indicator.</t>
  </si>
  <si>
    <t>1. Enforce the new rules and do not pass along messages not in conformance with them.</t>
  </si>
  <si>
    <t>1. No change expected.</t>
  </si>
  <si>
    <t>1. File in accordance with the new instructions.  "S" can be used in more cases, and ADF must always be explicitly filed.</t>
  </si>
  <si>
    <t>1. File in accordance with the new instructions.  If DAT/ is included, be aware that the Z is required in 10a (instead of "J" as currently required).</t>
  </si>
  <si>
    <t>1. Future- no changes now.</t>
  </si>
  <si>
    <t>1. File in accordance with the new instructions.</t>
  </si>
  <si>
    <t>How to Use This Spreadsheet</t>
  </si>
  <si>
    <t>CNL,DLA,DEP,RQP,RQS 
Include a -0 for Field 18 if there is no DOF/</t>
  </si>
  <si>
    <r>
      <t xml:space="preserve">Now require Item 18 info; </t>
    </r>
    <r>
      <rPr>
        <b/>
        <i/>
        <sz val="10"/>
        <rFont val="Arial"/>
        <family val="2"/>
      </rPr>
      <t>DOF/ only</t>
    </r>
  </si>
  <si>
    <t>Description of systems impact if affected</t>
  </si>
  <si>
    <t xml:space="preserve">Are there procedures and/or LOA's impacted by this change?  </t>
  </si>
  <si>
    <t xml:space="preserve">Description of impact if affected </t>
  </si>
  <si>
    <t>Are any changes to filing requirements needed?</t>
  </si>
  <si>
    <t>Enhanced Mode-S Surveillance Capability</t>
  </si>
  <si>
    <t>Enhanced Surveillance entails the use of Downlink Aircraft Parameters (DAPs) in support of a number of ATM applications. The Controller Access Parameter (CAP) Service is the most prominent one. System improvements such as a Level Bust Alerting Tool, enhanced tracking and improved safety nets are also considered. These all relate to improvements in tactical ATC operations particularly relevant in the high-density airspace of Europe where Mode S Elementary Surveillance is already being implemented.</t>
  </si>
  <si>
    <t>Delay at a fix (DLE/) Capability</t>
  </si>
  <si>
    <t>The amendment introduces the capability to specify an alternate departure airport in Field 18, using the new indicator TALT/.  The rules for content of this field will be essentially the same as for DEP/ and DEST/.  This is to specify an airport within an hour of the departure point at which the aircraft would plan to land if needed-- mostly for use when the departure airport is below arrival minimums.</t>
  </si>
  <si>
    <t>Aircraft Communications Addressing and Reporting System (ACARS) is a digital datalink system for transmission of short, relatively simple messages between aircraft and ground stations via radio or satellite. 
Three new Field 10a designators have been added to describe ACARS capability of an aircraft:
E1: FMC WPR ACARS- This is the capability to send FMC Waypoint Reports via ACARS.  Some NAT FIRs presently accept ACARS FMC Waypoint Reports (FMC WPR) as an alternative to ADS for aircraft that do not support ADS.
E2: D-FIS ACARS- The ability to receive  airfield and weather information via the automatic terminal information service (ATIS), and regular meteorological information (VOLMET) through ACARS.
E3: PDC ACARS- The ability to receive Pre-Departure Clearance messages through ACARS.</t>
  </si>
  <si>
    <t>Does this affect Automation Systems?</t>
  </si>
  <si>
    <t>Radio, Nav, App Aid equipment</t>
  </si>
  <si>
    <t>Radio, Nav, App Aid equipment and capabilities</t>
  </si>
  <si>
    <t>Standard Equipment of VHF RTF, ADF, VOR, and ILS</t>
  </si>
  <si>
    <t>Transponder Mode S, including aircraft identification, pressure-altitude, extended squitter capability(ADS-B)and enhanced surveillance capability</t>
  </si>
  <si>
    <t>ADS-B with dedicated 1090 MHz ADS-B "out" capability</t>
  </si>
  <si>
    <t>ADS-B with dedicated 1090 MHz ADS-B "out" and "in" capability</t>
  </si>
  <si>
    <t xml:space="preserve">ADS-B "out" capability using UAT </t>
  </si>
  <si>
    <t>ADS-B "out" capability using VDL mode 4</t>
  </si>
  <si>
    <t>ADS-B "out" and "in" capability using VDL mode 4</t>
  </si>
  <si>
    <t xml:space="preserve">Insert where change of route, speed, flight level and or flight rules is planned  </t>
  </si>
  <si>
    <t xml:space="preserve">Destination Aerodrome, Total Elapsed Time, Alternate Aerodrome(s) </t>
  </si>
  <si>
    <t>free text</t>
  </si>
  <si>
    <t>for a flight engaged in military, customs, or police services</t>
  </si>
  <si>
    <t>Significant Data related to navigation equipment, other than specified in PBN/,as required by the appropriate ATS authority. Indicate GNSS augmentation under this indicator, with a space between two or more methods of augmentation</t>
  </si>
  <si>
    <t>Ensure Lattiude, Longigtude, or bearing and distance can be entered after DEST/ in Item 18.</t>
  </si>
  <si>
    <t>Aircraft performance data, if so prescribed by the appropriate ATS authority</t>
  </si>
  <si>
    <t>Name of destination alternate, if ZZZZ is inserted in Item 16.</t>
  </si>
  <si>
    <t>N/A</t>
  </si>
  <si>
    <t>Qualifiers</t>
  </si>
  <si>
    <t>New indicator</t>
  </si>
  <si>
    <t>NAV/</t>
  </si>
  <si>
    <t>COM/</t>
  </si>
  <si>
    <t>DAT/</t>
  </si>
  <si>
    <t>DLE/</t>
  </si>
  <si>
    <t>EET/ (Editorial)</t>
  </si>
  <si>
    <t>SEL/ (Editorial)</t>
  </si>
  <si>
    <t>Add clarification using hyphens &amp; obliques</t>
  </si>
  <si>
    <t xml:space="preserve">Destination Aerodrome, Total Elapsed Time, Destination Alternate Aerodrome(s)  </t>
  </si>
  <si>
    <t xml:space="preserve">Insert the ICAO four letter location indicator(s) of not than two alternate aerodromes, separated by a space  </t>
  </si>
  <si>
    <t xml:space="preserve">as specified in DOC7910 Location Indicators </t>
  </si>
  <si>
    <t>OPR/</t>
  </si>
  <si>
    <t>ORGN/</t>
  </si>
  <si>
    <t>PER/</t>
  </si>
  <si>
    <t>ALTN/</t>
  </si>
  <si>
    <t>RALT/</t>
  </si>
  <si>
    <t>TALT/</t>
  </si>
  <si>
    <t xml:space="preserve">DLA CHG CNL ARR RQS end after Item 16 </t>
  </si>
  <si>
    <t>Note 2 regarding constraints</t>
  </si>
  <si>
    <t xml:space="preserve">There are two new capabilities expressed in ICAO Field 10a:
A: GBAS Landing System
B: LPV (APV with SBAS)
GBAS is Ground-Based Augmentation System.  
The purpose of LPV (Localizer Performance with Vertical guidance) is to fly ILS look-alike procedures published as RNAV GNSS with LPV minima, by using SBAS (Space Based Augmentation System) or ABAS (Aircraft Based Augmentation System). </t>
  </si>
  <si>
    <t>New Requirement</t>
  </si>
  <si>
    <t>Description</t>
  </si>
  <si>
    <t>The existing requirement is clarified to indicate that only letters and numbers are permitted.  No hyphens or other special characters are allowed.  Since registration numbers in some countries are expressed with hyphens, it appears they wanted to clarify this.  There is no change to the existing requirement.</t>
  </si>
  <si>
    <t>The permitted field 10 format used to be a series of 1 to 25 letters followed by an oblique stroke followed by 1 to 2 letters.  Now, not only are the maximum lengths of the subfields before and after the stroke increased but the format will include letter-digit combinations in addition to single letters.  Note that for any letter, it either always occurs alone or always occurs with a following digit.</t>
  </si>
  <si>
    <t>The current definition of S in Field 10a is ADF, VOR, VHF RTF, and ILS.  The amendment changes this to VOR, VHF RTF, and ILS.  ADF has been removed.</t>
  </si>
  <si>
    <t>An item “Z” in ICAO Field 10a indicates that there is additional information in Field 18.  The amendment slightly changes what it is referring to; a Z used to refer to additional data in COM/ or NAV/; it now indicates there is additional data in COM/, NAV/, or DAT/.</t>
  </si>
  <si>
    <t>The amendment introduces the ability to file a new indicator SUR/ in Field 18, to describe any additional surveillance capabilities not listed in Field 10b.  There is no letter in 10b to indicate a SUR/ entry exists.  There are no format or content requirements for SUR/; it is essentially free-text.</t>
  </si>
  <si>
    <t>The amendment provides direction for how to include multiple aircraft types for formation flights, and the number of each aircraft type in the formation.  This information is to be specified in TYP/ in Field 18.</t>
  </si>
  <si>
    <t>VHF channel spacing in some airspace (e.g. within Europe) has been reduced from 25 kHz to 8.33 kHz to allow for more capacity.  The United States has not made this change and therefore the capability is not relevant to U.S. operations.
The amendment designates the letter “Y” for this capability.  Note that Y was previously used “as prescribed by ATS” and was sometimes used to denote Canadian MNPS capability.</t>
  </si>
  <si>
    <t>The amendment provides a mechanism for filing the capabilities of the aircraft/crew/FMS for Performance Based Navigation in a new indicator PBN/ in Field 18.  Each capability is represented by a letter-digit code:
RNAV SPECIFICATIONS
A1  RNAV 10 (RNP 10)
B1  RNAV 5 all permitted sensors
B2  RNAV 5 GNSS
B3  RNAV 5 DME/DME
B4  RNAV 5 VOR/DME
B5  RNAV 5 INS or IRS
B6  RNAV 5 LORANC
C1  RNAV 2 all permitted sensors
C2  RNAV 2 GNSS
C3  RNAV 2 DME/DME
C4  RNAV 2 DME/DME/IRU
D1  RNAV 1 all permitted sensors
D2  RNAV 1 GNSS
D3  RNAV 1 DME/DME
D4  RNAV 1 DME/DME/IRU
RNP SPECIFICATIONS
L1  RNP 4
O1  Basic RNP 1 all permitted sensors
O2  Basic RNP 1 GNSS
O3  Basic RNP 1 DME/DME
O4  Basic RNP 1 DME/DME/IRU
S1  RNP APCH
S2  RNP APCH with BARO-VNAV
T1  RNP AR APCH with RF (special authorization required)
T2  RNP AR APCH without RF (special authorization required)</t>
  </si>
  <si>
    <t>Editorial/Clarification</t>
  </si>
  <si>
    <t>Date of Flight Requirements</t>
  </si>
  <si>
    <t>ACID format (Field 07)</t>
  </si>
  <si>
    <t>Field 10 format</t>
  </si>
  <si>
    <t>ACARS capability</t>
  </si>
  <si>
    <t>CPDLC capability</t>
  </si>
  <si>
    <t>Satellite RTF</t>
  </si>
  <si>
    <t>VHF/8.33 kHz</t>
  </si>
  <si>
    <t xml:space="preserve"> ADS-B capability</t>
  </si>
  <si>
    <t xml:space="preserve"> ADS-C capability</t>
  </si>
  <si>
    <t xml:space="preserve"> FRD w/5 letter base fix</t>
  </si>
  <si>
    <t>DEP, DEST, and Alternate format</t>
  </si>
  <si>
    <t>Required Field 18 format</t>
  </si>
  <si>
    <t>GPS Augmentation for Landing Capability</t>
  </si>
  <si>
    <t>Performance Based Navigation capability (PBN/)</t>
  </si>
  <si>
    <t>Alternate Take-Off Airport (TALT/)</t>
  </si>
  <si>
    <t>Standard Equipment definition</t>
  </si>
  <si>
    <t>Meaning of "other" equipment</t>
  </si>
  <si>
    <t>Additional Surveillance Capabilities (SUR/)</t>
  </si>
  <si>
    <t>Content of Field 18 (TYP/) Type of Aircraft</t>
  </si>
  <si>
    <t>Message Originator (ORGN/)</t>
  </si>
  <si>
    <t>A/C Performance (PER/)</t>
  </si>
  <si>
    <t>Required Comm. Performance</t>
  </si>
  <si>
    <t>Filers</t>
  </si>
  <si>
    <t>1. Include the date of flight when the proposed time is more than 24 hours in advance.</t>
  </si>
  <si>
    <t>FDP Systems</t>
  </si>
  <si>
    <t>Para/Item Ref</t>
  </si>
  <si>
    <t>Topic</t>
  </si>
  <si>
    <t>PRESENT</t>
  </si>
  <si>
    <t>NEW</t>
  </si>
  <si>
    <t>Automation Change</t>
  </si>
  <si>
    <t>4.4.1.3</t>
  </si>
  <si>
    <t>FPL instructions</t>
  </si>
  <si>
    <t>Comply with instructions</t>
  </si>
  <si>
    <t xml:space="preserve"> … plus constraints in AIP</t>
  </si>
  <si>
    <t>4.4.2.1.1</t>
  </si>
  <si>
    <t>FPL submission prior to departure</t>
  </si>
  <si>
    <t>Not more than 24 hours</t>
  </si>
  <si>
    <t>Not more than 120 hours</t>
  </si>
  <si>
    <t>11.4.2.2.2.5</t>
  </si>
  <si>
    <t>DOF in Item 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</si>
</sst>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5">
    <font>
      <sz val="11"/>
      <color indexed="8"/>
      <name val="Calibri"/>
      <family val="2"/>
    </font>
    <font>
      <b/>
      <sz val="10"/>
      <name val="Arial"/>
      <family val="2"/>
    </font>
    <font>
      <i/>
      <sz val="10"/>
      <color indexed="12"/>
      <name val="Arial"/>
      <family val="2"/>
    </font>
    <font>
      <sz val="10"/>
      <name val="Arial"/>
      <family val="2"/>
    </font>
    <font>
      <b/>
      <i/>
      <sz val="10"/>
      <name val="Arial"/>
      <family val="2"/>
    </font>
    <font>
      <sz val="10"/>
      <color indexed="8"/>
      <name val="Arial"/>
      <family val="2"/>
    </font>
    <font>
      <sz val="11"/>
      <color indexed="8"/>
      <name val="Arial"/>
      <family val="2"/>
    </font>
    <font>
      <sz val="11"/>
      <name val="Arial"/>
      <family val="2"/>
    </font>
    <font>
      <b/>
      <sz val="11"/>
      <color indexed="8"/>
      <name val="Arial"/>
      <family val="2"/>
    </font>
    <font>
      <sz val="11"/>
      <color indexed="10"/>
      <name val="Arial"/>
      <family val="2"/>
    </font>
    <font>
      <b/>
      <sz val="14"/>
      <color indexed="8"/>
      <name val="Arial"/>
      <family val="2"/>
    </font>
    <font>
      <sz val="14"/>
      <color indexed="8"/>
      <name val="Calibri"/>
      <family val="2"/>
    </font>
    <font>
      <sz val="10"/>
      <color indexed="10"/>
      <name val="Arial"/>
      <family val="2"/>
    </font>
    <font>
      <u val="single"/>
      <sz val="10"/>
      <color indexed="8"/>
      <name val="Arial"/>
      <family val="2"/>
    </font>
    <font>
      <b/>
      <sz val="10"/>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1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1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style="thick"/>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1">
    <xf numFmtId="0" fontId="0" fillId="0" borderId="0" xfId="0" applyAlignment="1">
      <alignment/>
    </xf>
    <xf numFmtId="0" fontId="5" fillId="0" borderId="10" xfId="0" applyFont="1" applyBorder="1" applyAlignment="1">
      <alignment horizontal="center" vertical="top" wrapText="1"/>
    </xf>
    <xf numFmtId="0" fontId="1" fillId="0" borderId="10" xfId="0" applyFont="1" applyBorder="1" applyAlignment="1">
      <alignment vertical="top" wrapText="1"/>
    </xf>
    <xf numFmtId="0" fontId="2" fillId="0" borderId="10" xfId="0" applyFont="1" applyBorder="1" applyAlignment="1">
      <alignment vertical="top" wrapText="1"/>
    </xf>
    <xf numFmtId="0" fontId="5" fillId="0" borderId="0" xfId="0" applyFont="1" applyAlignment="1">
      <alignment/>
    </xf>
    <xf numFmtId="0" fontId="6" fillId="0" borderId="0" xfId="0" applyFont="1" applyAlignment="1">
      <alignment/>
    </xf>
    <xf numFmtId="49" fontId="6" fillId="0" borderId="0" xfId="0" applyNumberFormat="1" applyFont="1" applyAlignment="1">
      <alignment horizontal="left" vertical="top" wrapText="1"/>
    </xf>
    <xf numFmtId="49" fontId="6" fillId="0" borderId="0" xfId="0" applyNumberFormat="1" applyFont="1" applyFill="1" applyAlignment="1">
      <alignment horizontal="left" vertical="top" wrapText="1"/>
    </xf>
    <xf numFmtId="49" fontId="8" fillId="4" borderId="11" xfId="0" applyNumberFormat="1" applyFont="1" applyFill="1" applyBorder="1" applyAlignment="1">
      <alignment horizontal="left" vertical="top" wrapText="1"/>
    </xf>
    <xf numFmtId="0" fontId="8" fillId="0" borderId="0" xfId="0" applyFont="1" applyAlignment="1">
      <alignment vertical="center"/>
    </xf>
    <xf numFmtId="49" fontId="8" fillId="7" borderId="11" xfId="0" applyNumberFormat="1" applyFont="1" applyFill="1" applyBorder="1" applyAlignment="1">
      <alignment horizontal="center" vertical="center" wrapText="1"/>
    </xf>
    <xf numFmtId="49" fontId="8" fillId="24" borderId="11" xfId="0" applyNumberFormat="1" applyFont="1" applyFill="1" applyBorder="1" applyAlignment="1">
      <alignment horizontal="left" vertical="top" wrapText="1"/>
    </xf>
    <xf numFmtId="49" fontId="8" fillId="22"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5" fillId="0" borderId="10" xfId="0" applyFont="1" applyBorder="1" applyAlignment="1">
      <alignment vertical="top" wrapText="1"/>
    </xf>
    <xf numFmtId="0" fontId="5" fillId="0" borderId="0" xfId="0" applyFont="1" applyAlignment="1">
      <alignment horizontal="center" vertical="center"/>
    </xf>
    <xf numFmtId="0" fontId="5" fillId="0" borderId="0" xfId="0" applyFont="1" applyAlignment="1">
      <alignment wrapText="1"/>
    </xf>
    <xf numFmtId="0" fontId="5" fillId="0" borderId="10" xfId="0" applyFont="1" applyBorder="1" applyAlignment="1">
      <alignment horizontal="center" vertical="center"/>
    </xf>
    <xf numFmtId="0" fontId="5" fillId="0" borderId="10" xfId="0" applyFont="1" applyBorder="1" applyAlignment="1">
      <alignment horizontal="left" vertical="top" wrapText="1"/>
    </xf>
    <xf numFmtId="0" fontId="5" fillId="0" borderId="0" xfId="0" applyFont="1" applyAlignment="1">
      <alignment horizontal="center" vertical="top"/>
    </xf>
    <xf numFmtId="0" fontId="5" fillId="0" borderId="0" xfId="0" applyFont="1" applyAlignment="1">
      <alignment vertical="top" wrapText="1"/>
    </xf>
    <xf numFmtId="0" fontId="5" fillId="0" borderId="0" xfId="0" applyFont="1" applyAlignment="1">
      <alignment horizontal="left" vertical="top" wrapText="1"/>
    </xf>
    <xf numFmtId="0" fontId="5" fillId="0" borderId="12"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wrapText="1"/>
    </xf>
    <xf numFmtId="0" fontId="14" fillId="0" borderId="0" xfId="0" applyFont="1" applyAlignment="1">
      <alignment/>
    </xf>
    <xf numFmtId="49" fontId="15" fillId="22" borderId="11" xfId="0" applyNumberFormat="1" applyFont="1" applyFill="1" applyBorder="1" applyAlignment="1">
      <alignment horizontal="left" vertical="top" wrapText="1"/>
    </xf>
    <xf numFmtId="0" fontId="5" fillId="0" borderId="10" xfId="0" applyFont="1" applyFill="1" applyBorder="1" applyAlignment="1">
      <alignment vertical="top" wrapText="1"/>
    </xf>
    <xf numFmtId="0" fontId="5" fillId="0" borderId="13" xfId="0" applyFont="1" applyBorder="1" applyAlignment="1">
      <alignment horizontal="center" vertical="center"/>
    </xf>
    <xf numFmtId="0" fontId="5" fillId="0" borderId="10" xfId="0" applyFont="1" applyBorder="1" applyAlignment="1">
      <alignment wrapText="1"/>
    </xf>
    <xf numFmtId="0" fontId="5" fillId="0" borderId="10" xfId="0" applyFont="1" applyFill="1" applyBorder="1" applyAlignment="1">
      <alignment horizontal="center" vertical="center"/>
    </xf>
    <xf numFmtId="0" fontId="5" fillId="0" borderId="14" xfId="0" applyFont="1" applyFill="1" applyBorder="1" applyAlignment="1">
      <alignment vertical="top"/>
    </xf>
    <xf numFmtId="0" fontId="5" fillId="0" borderId="14" xfId="0" applyFont="1" applyFill="1" applyBorder="1" applyAlignment="1">
      <alignment wrapText="1"/>
    </xf>
    <xf numFmtId="0" fontId="5" fillId="0" borderId="0" xfId="0" applyFont="1" applyFill="1" applyAlignment="1">
      <alignment wrapText="1"/>
    </xf>
    <xf numFmtId="0" fontId="5" fillId="0" borderId="0" xfId="0" applyFont="1" applyFill="1" applyAlignment="1">
      <alignment/>
    </xf>
    <xf numFmtId="0" fontId="5" fillId="0" borderId="11" xfId="0" applyFont="1" applyBorder="1" applyAlignment="1">
      <alignment horizontal="center" vertical="center"/>
    </xf>
    <xf numFmtId="0" fontId="5" fillId="0" borderId="11" xfId="0" applyFont="1" applyBorder="1" applyAlignment="1">
      <alignment vertical="top"/>
    </xf>
    <xf numFmtId="0" fontId="5" fillId="0" borderId="11" xfId="0" applyFont="1" applyBorder="1" applyAlignment="1">
      <alignment wrapText="1"/>
    </xf>
    <xf numFmtId="0" fontId="5" fillId="0" borderId="10" xfId="0" applyFont="1" applyBorder="1" applyAlignment="1">
      <alignment horizontal="center" vertical="center" wrapText="1"/>
    </xf>
    <xf numFmtId="0" fontId="12" fillId="0" borderId="0" xfId="0" applyFont="1" applyFill="1" applyAlignment="1">
      <alignment wrapText="1"/>
    </xf>
    <xf numFmtId="0" fontId="5" fillId="0" borderId="0" xfId="0" applyFont="1" applyAlignment="1">
      <alignment horizontal="center" vertical="center" wrapText="1"/>
    </xf>
    <xf numFmtId="0" fontId="14" fillId="0" borderId="0" xfId="0" applyFont="1" applyAlignment="1">
      <alignment horizontal="left" vertical="top" wrapText="1"/>
    </xf>
    <xf numFmtId="0" fontId="14" fillId="0" borderId="0" xfId="0" applyFont="1" applyAlignment="1">
      <alignment vertical="top" wrapText="1"/>
    </xf>
    <xf numFmtId="0" fontId="14" fillId="0" borderId="0" xfId="0" applyNumberFormat="1" applyFont="1" applyAlignment="1">
      <alignment vertical="top" wrapText="1"/>
    </xf>
    <xf numFmtId="0" fontId="14" fillId="24" borderId="10" xfId="0" applyFont="1" applyFill="1" applyBorder="1" applyAlignment="1">
      <alignment horizontal="center" vertical="top" wrapText="1"/>
    </xf>
    <xf numFmtId="0" fontId="1" fillId="24" borderId="10" xfId="0" applyFont="1" applyFill="1" applyBorder="1" applyAlignment="1">
      <alignment horizontal="center" vertical="top" wrapText="1"/>
    </xf>
    <xf numFmtId="0" fontId="1" fillId="4" borderId="13" xfId="0" applyFont="1" applyFill="1" applyBorder="1" applyAlignment="1">
      <alignment horizontal="center" vertical="center" wrapText="1"/>
    </xf>
    <xf numFmtId="0" fontId="1" fillId="22"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10" fillId="0" borderId="15" xfId="0" applyFont="1" applyBorder="1" applyAlignment="1">
      <alignment horizontal="center" vertical="center"/>
    </xf>
    <xf numFmtId="0" fontId="11"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4"/>
  <sheetViews>
    <sheetView zoomScale="85" zoomScaleNormal="85" zoomScalePageLayoutView="0" workbookViewId="0" topLeftCell="A1">
      <selection activeCell="C9" sqref="C9"/>
    </sheetView>
  </sheetViews>
  <sheetFormatPr defaultColWidth="9.140625" defaultRowHeight="15"/>
  <cols>
    <col min="1" max="1" width="18.7109375" style="9" customWidth="1"/>
    <col min="2" max="3" width="35.7109375" style="5" customWidth="1"/>
    <col min="4" max="4" width="35.7109375" style="6" customWidth="1"/>
    <col min="5" max="5" width="35.7109375" style="7" customWidth="1"/>
    <col min="6" max="6" width="38.00390625" style="6" customWidth="1"/>
    <col min="7" max="7" width="3.57421875" style="6" customWidth="1"/>
    <col min="8" max="8" width="46.7109375" style="5" customWidth="1"/>
    <col min="9" max="16384" width="9.140625" style="5" customWidth="1"/>
  </cols>
  <sheetData>
    <row r="1" spans="1:5" ht="18.75">
      <c r="A1" s="49" t="s">
        <v>470</v>
      </c>
      <c r="B1" s="50"/>
      <c r="C1" s="50"/>
      <c r="D1" s="50"/>
      <c r="E1" s="50"/>
    </row>
    <row r="2" spans="1:5" ht="120" customHeight="1">
      <c r="A2" s="10" t="s">
        <v>80</v>
      </c>
      <c r="B2" s="11" t="s">
        <v>95</v>
      </c>
      <c r="C2" s="11" t="s">
        <v>79</v>
      </c>
      <c r="D2" s="11" t="s">
        <v>81</v>
      </c>
      <c r="E2" s="11" t="s">
        <v>82</v>
      </c>
    </row>
    <row r="3" spans="1:5" ht="120" customHeight="1">
      <c r="A3" s="10" t="s">
        <v>78</v>
      </c>
      <c r="B3" s="8" t="s">
        <v>73</v>
      </c>
      <c r="C3" s="8" t="s">
        <v>74</v>
      </c>
      <c r="D3" s="8" t="s">
        <v>77</v>
      </c>
      <c r="E3" s="13"/>
    </row>
    <row r="4" spans="1:5" ht="120" customHeight="1">
      <c r="A4" s="10" t="s">
        <v>83</v>
      </c>
      <c r="B4" s="12" t="s">
        <v>383</v>
      </c>
      <c r="C4" s="26" t="s">
        <v>384</v>
      </c>
      <c r="D4" s="12" t="s">
        <v>96</v>
      </c>
      <c r="E4" s="12" t="s">
        <v>385</v>
      </c>
    </row>
  </sheetData>
  <sheetProtection/>
  <mergeCells count="1">
    <mergeCell ref="A1:E1"/>
  </mergeCells>
  <printOptions/>
  <pageMargins left="0.7" right="0.7" top="0.75" bottom="0.75" header="0.3" footer="0.3"/>
  <pageSetup fitToHeight="1" fitToWidth="1" horizontalDpi="600" verticalDpi="600" orientation="landscape" scale="75" r:id="rId1"/>
  <headerFooter alignWithMargins="0">
    <oddFooter>&amp;C&amp;A&amp;R&amp;P of &amp;N</oddFooter>
  </headerFooter>
</worksheet>
</file>

<file path=xl/worksheets/sheet2.xml><?xml version="1.0" encoding="utf-8"?>
<worksheet xmlns="http://schemas.openxmlformats.org/spreadsheetml/2006/main" xmlns:r="http://schemas.openxmlformats.org/officeDocument/2006/relationships">
  <dimension ref="A1:H28"/>
  <sheetViews>
    <sheetView zoomScaleSheetLayoutView="81" zoomScalePageLayoutView="0" workbookViewId="0" topLeftCell="A1">
      <pane xSplit="3" ySplit="1" topLeftCell="D20" activePane="bottomRight" state="frozen"/>
      <selection pane="topLeft" activeCell="A1" sqref="A1"/>
      <selection pane="topRight" activeCell="D1" sqref="D1"/>
      <selection pane="bottomLeft" activeCell="A2" sqref="A2"/>
      <selection pane="bottomRight" activeCell="C4" sqref="C4"/>
    </sheetView>
  </sheetViews>
  <sheetFormatPr defaultColWidth="9.140625" defaultRowHeight="15"/>
  <cols>
    <col min="1" max="1" width="4.421875" style="15" customWidth="1"/>
    <col min="2" max="2" width="20.7109375" style="19" customWidth="1"/>
    <col min="3" max="3" width="80.7109375" style="20" customWidth="1"/>
    <col min="4" max="7" width="30.7109375" style="21" customWidth="1"/>
    <col min="8" max="8" width="9.140625" style="16" customWidth="1"/>
    <col min="9" max="16384" width="9.140625" style="4" customWidth="1"/>
  </cols>
  <sheetData>
    <row r="1" spans="1:8" s="25" customFormat="1" ht="13.5" thickBot="1">
      <c r="A1" s="23"/>
      <c r="B1" s="44" t="s">
        <v>522</v>
      </c>
      <c r="C1" s="44" t="s">
        <v>523</v>
      </c>
      <c r="D1" s="44" t="s">
        <v>555</v>
      </c>
      <c r="E1" s="45" t="s">
        <v>85</v>
      </c>
      <c r="F1" s="44" t="s">
        <v>557</v>
      </c>
      <c r="G1" s="44" t="s">
        <v>457</v>
      </c>
      <c r="H1" s="24"/>
    </row>
    <row r="2" spans="1:7" ht="102.75" thickBot="1">
      <c r="A2" s="22">
        <v>1</v>
      </c>
      <c r="B2" s="1" t="s">
        <v>533</v>
      </c>
      <c r="C2" s="14" t="s">
        <v>88</v>
      </c>
      <c r="D2" s="18" t="s">
        <v>556</v>
      </c>
      <c r="E2" s="18" t="s">
        <v>386</v>
      </c>
      <c r="F2" s="18" t="s">
        <v>387</v>
      </c>
      <c r="G2" s="18" t="s">
        <v>388</v>
      </c>
    </row>
    <row r="3" spans="1:7" ht="102.75" thickBot="1">
      <c r="A3" s="22">
        <v>2</v>
      </c>
      <c r="B3" s="1" t="s">
        <v>534</v>
      </c>
      <c r="C3" s="14" t="s">
        <v>524</v>
      </c>
      <c r="D3" s="18" t="s">
        <v>458</v>
      </c>
      <c r="E3" s="18" t="s">
        <v>465</v>
      </c>
      <c r="F3" s="18" t="s">
        <v>465</v>
      </c>
      <c r="G3" s="18" t="s">
        <v>388</v>
      </c>
    </row>
    <row r="4" spans="1:7" ht="102.75" thickBot="1">
      <c r="A4" s="22">
        <v>3</v>
      </c>
      <c r="B4" s="1" t="s">
        <v>535</v>
      </c>
      <c r="C4" s="14" t="s">
        <v>525</v>
      </c>
      <c r="D4" s="18" t="s">
        <v>459</v>
      </c>
      <c r="E4" s="18" t="s">
        <v>84</v>
      </c>
      <c r="F4" s="18" t="s">
        <v>389</v>
      </c>
      <c r="G4" s="18" t="s">
        <v>388</v>
      </c>
    </row>
    <row r="5" spans="1:7" ht="141" thickBot="1">
      <c r="A5" s="22">
        <v>4</v>
      </c>
      <c r="B5" s="1" t="s">
        <v>545</v>
      </c>
      <c r="C5" s="14" t="s">
        <v>521</v>
      </c>
      <c r="D5" s="18" t="s">
        <v>390</v>
      </c>
      <c r="E5" s="18" t="s">
        <v>391</v>
      </c>
      <c r="F5" s="18" t="s">
        <v>392</v>
      </c>
      <c r="G5" s="18" t="s">
        <v>388</v>
      </c>
    </row>
    <row r="6" spans="1:7" ht="165.75" customHeight="1" thickBot="1">
      <c r="A6" s="22">
        <v>5</v>
      </c>
      <c r="B6" s="1" t="s">
        <v>536</v>
      </c>
      <c r="C6" s="14" t="s">
        <v>481</v>
      </c>
      <c r="D6" s="18" t="s">
        <v>390</v>
      </c>
      <c r="E6" s="18" t="s">
        <v>391</v>
      </c>
      <c r="F6" s="18" t="s">
        <v>392</v>
      </c>
      <c r="G6" s="18" t="s">
        <v>388</v>
      </c>
    </row>
    <row r="7" spans="1:7" ht="162.75" customHeight="1" thickBot="1">
      <c r="A7" s="22">
        <v>6</v>
      </c>
      <c r="B7" s="1" t="s">
        <v>537</v>
      </c>
      <c r="C7" s="14" t="s">
        <v>393</v>
      </c>
      <c r="D7" s="18" t="s">
        <v>390</v>
      </c>
      <c r="E7" s="18" t="s">
        <v>391</v>
      </c>
      <c r="F7" s="18" t="s">
        <v>392</v>
      </c>
      <c r="G7" s="18" t="s">
        <v>388</v>
      </c>
    </row>
    <row r="8" spans="1:7" ht="141" thickBot="1">
      <c r="A8" s="22">
        <v>7</v>
      </c>
      <c r="B8" s="1" t="s">
        <v>538</v>
      </c>
      <c r="C8" s="18" t="s">
        <v>89</v>
      </c>
      <c r="D8" s="18" t="s">
        <v>390</v>
      </c>
      <c r="E8" s="18" t="s">
        <v>391</v>
      </c>
      <c r="F8" s="18" t="s">
        <v>392</v>
      </c>
      <c r="G8" s="18" t="s">
        <v>388</v>
      </c>
    </row>
    <row r="9" spans="1:7" ht="141" thickBot="1">
      <c r="A9" s="22">
        <v>8</v>
      </c>
      <c r="B9" s="1" t="s">
        <v>539</v>
      </c>
      <c r="C9" s="14" t="s">
        <v>530</v>
      </c>
      <c r="D9" s="18" t="s">
        <v>390</v>
      </c>
      <c r="E9" s="18" t="s">
        <v>391</v>
      </c>
      <c r="F9" s="18" t="s">
        <v>392</v>
      </c>
      <c r="G9" s="18" t="s">
        <v>388</v>
      </c>
    </row>
    <row r="10" spans="1:7" ht="166.5" thickBot="1">
      <c r="A10" s="22">
        <v>9</v>
      </c>
      <c r="B10" s="1" t="s">
        <v>540</v>
      </c>
      <c r="C10" s="14" t="s">
        <v>90</v>
      </c>
      <c r="D10" s="18" t="s">
        <v>390</v>
      </c>
      <c r="E10" s="18" t="s">
        <v>391</v>
      </c>
      <c r="F10" s="18" t="s">
        <v>392</v>
      </c>
      <c r="G10" s="18" t="s">
        <v>388</v>
      </c>
    </row>
    <row r="11" spans="1:7" ht="141" thickBot="1">
      <c r="A11" s="22">
        <v>10</v>
      </c>
      <c r="B11" s="1" t="s">
        <v>541</v>
      </c>
      <c r="C11" s="14" t="s">
        <v>91</v>
      </c>
      <c r="D11" s="18" t="s">
        <v>390</v>
      </c>
      <c r="E11" s="18" t="s">
        <v>391</v>
      </c>
      <c r="F11" s="18" t="s">
        <v>392</v>
      </c>
      <c r="G11" s="18" t="s">
        <v>388</v>
      </c>
    </row>
    <row r="12" spans="1:7" ht="84.75" customHeight="1" thickBot="1">
      <c r="A12" s="22">
        <v>11</v>
      </c>
      <c r="B12" s="1" t="s">
        <v>542</v>
      </c>
      <c r="C12" s="14" t="s">
        <v>399</v>
      </c>
      <c r="D12" s="18" t="s">
        <v>394</v>
      </c>
      <c r="E12" s="18" t="s">
        <v>461</v>
      </c>
      <c r="F12" s="18" t="s">
        <v>396</v>
      </c>
      <c r="G12" s="18" t="s">
        <v>395</v>
      </c>
    </row>
    <row r="13" spans="1:7" ht="349.5" customHeight="1" thickBot="1">
      <c r="A13" s="22">
        <v>12</v>
      </c>
      <c r="B13" s="1" t="s">
        <v>543</v>
      </c>
      <c r="C13" s="14" t="s">
        <v>398</v>
      </c>
      <c r="D13" s="18" t="s">
        <v>397</v>
      </c>
      <c r="E13" s="18" t="s">
        <v>400</v>
      </c>
      <c r="F13" s="18" t="s">
        <v>401</v>
      </c>
      <c r="G13" s="18" t="s">
        <v>402</v>
      </c>
    </row>
    <row r="14" spans="1:7" ht="123" customHeight="1" thickBot="1">
      <c r="A14" s="22">
        <v>13</v>
      </c>
      <c r="B14" s="1" t="s">
        <v>544</v>
      </c>
      <c r="C14" s="14" t="s">
        <v>87</v>
      </c>
      <c r="D14" s="18" t="s">
        <v>463</v>
      </c>
      <c r="E14" s="18" t="s">
        <v>464</v>
      </c>
      <c r="F14" s="18" t="s">
        <v>464</v>
      </c>
      <c r="G14" s="18" t="s">
        <v>403</v>
      </c>
    </row>
    <row r="15" spans="1:7" ht="245.25" customHeight="1" thickBot="1">
      <c r="A15" s="22">
        <v>14</v>
      </c>
      <c r="B15" s="1" t="s">
        <v>462</v>
      </c>
      <c r="C15" s="14" t="s">
        <v>76</v>
      </c>
      <c r="D15" s="18" t="s">
        <v>404</v>
      </c>
      <c r="E15" s="18" t="s">
        <v>405</v>
      </c>
      <c r="F15" s="18" t="s">
        <v>406</v>
      </c>
      <c r="G15" s="18" t="s">
        <v>407</v>
      </c>
    </row>
    <row r="16" spans="1:7" ht="389.25" customHeight="1" thickBot="1">
      <c r="A16" s="22">
        <v>15</v>
      </c>
      <c r="B16" s="1" t="s">
        <v>546</v>
      </c>
      <c r="C16" s="14" t="s">
        <v>531</v>
      </c>
      <c r="D16" s="18" t="s">
        <v>409</v>
      </c>
      <c r="E16" s="18" t="s">
        <v>391</v>
      </c>
      <c r="F16" s="18" t="s">
        <v>410</v>
      </c>
      <c r="G16" s="18" t="s">
        <v>411</v>
      </c>
    </row>
    <row r="17" spans="1:7" ht="244.5" customHeight="1" thickBot="1">
      <c r="A17" s="22">
        <v>16</v>
      </c>
      <c r="B17" s="1" t="s">
        <v>479</v>
      </c>
      <c r="C17" s="14" t="s">
        <v>412</v>
      </c>
      <c r="D17" s="18" t="s">
        <v>414</v>
      </c>
      <c r="E17" s="18" t="s">
        <v>413</v>
      </c>
      <c r="F17" s="18" t="s">
        <v>415</v>
      </c>
      <c r="G17" s="18" t="s">
        <v>416</v>
      </c>
    </row>
    <row r="18" spans="1:7" ht="102.75" thickBot="1">
      <c r="A18" s="22">
        <v>17</v>
      </c>
      <c r="B18" s="1" t="s">
        <v>547</v>
      </c>
      <c r="C18" s="14" t="s">
        <v>480</v>
      </c>
      <c r="D18" s="18" t="s">
        <v>408</v>
      </c>
      <c r="E18" s="18" t="s">
        <v>418</v>
      </c>
      <c r="F18" s="18" t="s">
        <v>417</v>
      </c>
      <c r="G18" s="18" t="s">
        <v>388</v>
      </c>
    </row>
    <row r="19" spans="1:7" ht="129" customHeight="1" thickBot="1">
      <c r="A19" s="22">
        <v>18</v>
      </c>
      <c r="B19" s="48" t="s">
        <v>421</v>
      </c>
      <c r="C19" s="14" t="s">
        <v>419</v>
      </c>
      <c r="D19" s="18" t="s">
        <v>420</v>
      </c>
      <c r="E19" s="18" t="s">
        <v>423</v>
      </c>
      <c r="F19" s="18" t="s">
        <v>424</v>
      </c>
      <c r="G19" s="18" t="s">
        <v>425</v>
      </c>
    </row>
    <row r="20" spans="1:7" ht="90" thickBot="1">
      <c r="A20" s="22">
        <v>19</v>
      </c>
      <c r="B20" s="1" t="s">
        <v>422</v>
      </c>
      <c r="C20" s="14" t="s">
        <v>92</v>
      </c>
      <c r="D20" s="18" t="s">
        <v>420</v>
      </c>
      <c r="E20" s="18" t="s">
        <v>93</v>
      </c>
      <c r="F20" s="18" t="s">
        <v>426</v>
      </c>
      <c r="G20" s="18" t="s">
        <v>425</v>
      </c>
    </row>
    <row r="21" spans="1:7" ht="77.25" thickBot="1">
      <c r="A21" s="22">
        <v>20</v>
      </c>
      <c r="B21" s="1" t="s">
        <v>548</v>
      </c>
      <c r="C21" s="14" t="s">
        <v>526</v>
      </c>
      <c r="D21" s="18" t="s">
        <v>466</v>
      </c>
      <c r="E21" s="18" t="s">
        <v>427</v>
      </c>
      <c r="F21" s="18" t="s">
        <v>428</v>
      </c>
      <c r="G21" s="18" t="s">
        <v>429</v>
      </c>
    </row>
    <row r="22" spans="1:7" ht="64.5" thickBot="1">
      <c r="A22" s="22">
        <v>21</v>
      </c>
      <c r="B22" s="1" t="s">
        <v>549</v>
      </c>
      <c r="C22" s="14" t="s">
        <v>527</v>
      </c>
      <c r="D22" s="18" t="s">
        <v>467</v>
      </c>
      <c r="E22" s="18" t="s">
        <v>430</v>
      </c>
      <c r="F22" s="18" t="s">
        <v>430</v>
      </c>
      <c r="G22" s="18" t="s">
        <v>431</v>
      </c>
    </row>
    <row r="23" spans="1:7" ht="102.75" thickBot="1">
      <c r="A23" s="22">
        <v>22</v>
      </c>
      <c r="B23" s="1" t="s">
        <v>554</v>
      </c>
      <c r="C23" s="14" t="s">
        <v>75</v>
      </c>
      <c r="D23" s="18" t="s">
        <v>468</v>
      </c>
      <c r="E23" s="18" t="s">
        <v>468</v>
      </c>
      <c r="F23" s="18" t="s">
        <v>468</v>
      </c>
      <c r="G23" s="18" t="s">
        <v>388</v>
      </c>
    </row>
    <row r="24" spans="1:7" ht="141" thickBot="1">
      <c r="A24" s="22">
        <v>23</v>
      </c>
      <c r="B24" s="1" t="s">
        <v>550</v>
      </c>
      <c r="C24" s="14" t="s">
        <v>528</v>
      </c>
      <c r="D24" s="18" t="s">
        <v>432</v>
      </c>
      <c r="E24" s="18" t="s">
        <v>418</v>
      </c>
      <c r="F24" s="18" t="s">
        <v>392</v>
      </c>
      <c r="G24" s="18" t="s">
        <v>388</v>
      </c>
    </row>
    <row r="25" spans="1:7" ht="90" thickBot="1">
      <c r="A25" s="22">
        <v>24</v>
      </c>
      <c r="B25" s="1" t="s">
        <v>551</v>
      </c>
      <c r="C25" s="14" t="s">
        <v>529</v>
      </c>
      <c r="D25" s="18" t="s">
        <v>469</v>
      </c>
      <c r="E25" s="18" t="s">
        <v>433</v>
      </c>
      <c r="F25" s="18" t="s">
        <v>434</v>
      </c>
      <c r="G25" s="18" t="s">
        <v>435</v>
      </c>
    </row>
    <row r="26" spans="1:7" ht="102.75" thickBot="1">
      <c r="A26" s="22">
        <v>25</v>
      </c>
      <c r="B26" s="1" t="s">
        <v>552</v>
      </c>
      <c r="C26" s="14" t="s">
        <v>94</v>
      </c>
      <c r="D26" s="18" t="s">
        <v>436</v>
      </c>
      <c r="E26" s="18" t="s">
        <v>437</v>
      </c>
      <c r="F26" s="18" t="s">
        <v>438</v>
      </c>
      <c r="G26" s="18" t="s">
        <v>388</v>
      </c>
    </row>
    <row r="27" spans="1:7" ht="127.5" customHeight="1" thickBot="1">
      <c r="A27" s="22">
        <v>26</v>
      </c>
      <c r="B27" s="1" t="s">
        <v>553</v>
      </c>
      <c r="C27" s="14" t="s">
        <v>86</v>
      </c>
      <c r="D27" s="18" t="s">
        <v>469</v>
      </c>
      <c r="E27" s="18" t="s">
        <v>439</v>
      </c>
      <c r="F27" s="18" t="s">
        <v>440</v>
      </c>
      <c r="G27" s="18" t="s">
        <v>388</v>
      </c>
    </row>
    <row r="28" spans="1:7" ht="141" thickBot="1">
      <c r="A28" s="22">
        <v>27</v>
      </c>
      <c r="B28" s="1" t="s">
        <v>477</v>
      </c>
      <c r="C28" s="14" t="s">
        <v>478</v>
      </c>
      <c r="D28" s="18" t="s">
        <v>469</v>
      </c>
      <c r="E28" s="18" t="s">
        <v>460</v>
      </c>
      <c r="F28" s="18" t="s">
        <v>392</v>
      </c>
      <c r="G28" s="18" t="s">
        <v>388</v>
      </c>
    </row>
  </sheetData>
  <sheetProtection/>
  <printOptions horizontalCentered="1"/>
  <pageMargins left="0.5" right="0.5" top="1.06" bottom="1" header="0.55" footer="0.55"/>
  <pageSetup fitToHeight="17" horizontalDpi="600" verticalDpi="600" orientation="landscape" paperSize="9" scale="59" r:id="rId1"/>
  <headerFooter alignWithMargins="0">
    <oddHeader>&amp;CFPL&amp;&amp;AM/TF/2 &amp;&amp; Seminar
Appendix F to the Report</oddHeader>
    <oddFooter>&amp;CF - &amp;P</oddFooter>
  </headerFooter>
  <rowBreaks count="1" manualBreakCount="1">
    <brk id="6" max="255" man="1"/>
  </rowBreaks>
</worksheet>
</file>

<file path=xl/worksheets/sheet3.xml><?xml version="1.0" encoding="utf-8"?>
<worksheet xmlns="http://schemas.openxmlformats.org/spreadsheetml/2006/main" xmlns:r="http://schemas.openxmlformats.org/officeDocument/2006/relationships">
  <dimension ref="A1:K28"/>
  <sheetViews>
    <sheetView view="pageBreakPreview" zoomScale="75" zoomScaleSheetLayoutView="75" zoomScalePageLayoutView="0" workbookViewId="0" topLeftCell="A1">
      <pane xSplit="3" ySplit="1" topLeftCell="G2" activePane="bottomRight" state="frozen"/>
      <selection pane="topLeft" activeCell="A1" sqref="A1"/>
      <selection pane="topRight" activeCell="D1" sqref="D1"/>
      <selection pane="bottomLeft" activeCell="A2" sqref="A2"/>
      <selection pane="bottomRight" activeCell="B1" sqref="B1:C16384"/>
    </sheetView>
  </sheetViews>
  <sheetFormatPr defaultColWidth="9.140625" defaultRowHeight="15"/>
  <cols>
    <col min="1" max="1" width="4.421875" style="35" customWidth="1"/>
    <col min="2" max="2" width="20.7109375" style="19" customWidth="1"/>
    <col min="3" max="3" width="80.7109375" style="20" customWidth="1"/>
    <col min="4" max="4" width="19.140625" style="36" customWidth="1"/>
    <col min="5" max="8" width="19.140625" style="37" customWidth="1"/>
    <col min="9" max="9" width="20.00390625" style="16" customWidth="1"/>
    <col min="10" max="11" width="9.140625" style="16" customWidth="1"/>
    <col min="12" max="16384" width="9.140625" style="4" customWidth="1"/>
  </cols>
  <sheetData>
    <row r="1" spans="1:8" ht="51.75" thickBot="1">
      <c r="A1" s="28"/>
      <c r="B1" s="44" t="s">
        <v>522</v>
      </c>
      <c r="C1" s="44" t="s">
        <v>523</v>
      </c>
      <c r="D1" s="46" t="s">
        <v>476</v>
      </c>
      <c r="E1" s="46" t="s">
        <v>482</v>
      </c>
      <c r="F1" s="46" t="s">
        <v>473</v>
      </c>
      <c r="G1" s="46" t="s">
        <v>474</v>
      </c>
      <c r="H1" s="46" t="s">
        <v>475</v>
      </c>
    </row>
    <row r="2" spans="1:8" ht="28.5" customHeight="1" thickBot="1" thickTop="1">
      <c r="A2" s="17">
        <v>1</v>
      </c>
      <c r="B2" s="1" t="s">
        <v>533</v>
      </c>
      <c r="C2" s="14" t="s">
        <v>88</v>
      </c>
      <c r="D2" s="14"/>
      <c r="E2" s="29"/>
      <c r="F2" s="29"/>
      <c r="G2" s="29"/>
      <c r="H2" s="29"/>
    </row>
    <row r="3" spans="1:8" ht="57.75" customHeight="1" thickBot="1">
      <c r="A3" s="17">
        <v>2</v>
      </c>
      <c r="B3" s="1" t="s">
        <v>534</v>
      </c>
      <c r="C3" s="14" t="s">
        <v>524</v>
      </c>
      <c r="D3" s="14"/>
      <c r="E3" s="29"/>
      <c r="F3" s="29"/>
      <c r="G3" s="29"/>
      <c r="H3" s="29"/>
    </row>
    <row r="4" spans="1:8" ht="69" customHeight="1" thickBot="1">
      <c r="A4" s="17">
        <v>3</v>
      </c>
      <c r="B4" s="1" t="s">
        <v>535</v>
      </c>
      <c r="C4" s="14" t="s">
        <v>525</v>
      </c>
      <c r="D4" s="14"/>
      <c r="E4" s="29"/>
      <c r="F4" s="29"/>
      <c r="G4" s="29"/>
      <c r="H4" s="29"/>
    </row>
    <row r="5" spans="1:8" ht="97.5" customHeight="1" thickBot="1">
      <c r="A5" s="17">
        <v>4</v>
      </c>
      <c r="B5" s="1" t="s">
        <v>545</v>
      </c>
      <c r="C5" s="14" t="s">
        <v>521</v>
      </c>
      <c r="D5" s="14"/>
      <c r="E5" s="29"/>
      <c r="F5" s="29"/>
      <c r="G5" s="29"/>
      <c r="H5" s="29"/>
    </row>
    <row r="6" spans="1:8" ht="150" customHeight="1" thickBot="1">
      <c r="A6" s="17">
        <v>5</v>
      </c>
      <c r="B6" s="1" t="s">
        <v>536</v>
      </c>
      <c r="C6" s="14" t="s">
        <v>481</v>
      </c>
      <c r="D6" s="14"/>
      <c r="E6" s="29"/>
      <c r="F6" s="29"/>
      <c r="G6" s="29"/>
      <c r="H6" s="29"/>
    </row>
    <row r="7" spans="1:8" ht="165.75" customHeight="1" thickBot="1">
      <c r="A7" s="17">
        <v>6</v>
      </c>
      <c r="B7" s="1" t="s">
        <v>537</v>
      </c>
      <c r="C7" s="14" t="s">
        <v>393</v>
      </c>
      <c r="D7" s="14"/>
      <c r="E7" s="29"/>
      <c r="F7" s="29"/>
      <c r="G7" s="29"/>
      <c r="H7" s="29"/>
    </row>
    <row r="8" spans="1:8" ht="51.75" thickBot="1">
      <c r="A8" s="17">
        <v>7</v>
      </c>
      <c r="B8" s="1" t="s">
        <v>538</v>
      </c>
      <c r="C8" s="18" t="s">
        <v>89</v>
      </c>
      <c r="D8" s="18"/>
      <c r="E8" s="29"/>
      <c r="F8" s="29"/>
      <c r="G8" s="29"/>
      <c r="H8" s="29"/>
    </row>
    <row r="9" spans="1:8" ht="69" customHeight="1" thickBot="1">
      <c r="A9" s="17">
        <v>8</v>
      </c>
      <c r="B9" s="1" t="s">
        <v>539</v>
      </c>
      <c r="C9" s="14" t="s">
        <v>530</v>
      </c>
      <c r="D9" s="14"/>
      <c r="E9" s="29"/>
      <c r="F9" s="29"/>
      <c r="G9" s="29"/>
      <c r="H9" s="29"/>
    </row>
    <row r="10" spans="1:8" ht="179.25" customHeight="1" thickBot="1">
      <c r="A10" s="17">
        <v>9</v>
      </c>
      <c r="B10" s="1" t="s">
        <v>540</v>
      </c>
      <c r="C10" s="14" t="s">
        <v>90</v>
      </c>
      <c r="D10" s="14"/>
      <c r="E10" s="29"/>
      <c r="F10" s="29"/>
      <c r="G10" s="29"/>
      <c r="H10" s="29"/>
    </row>
    <row r="11" spans="1:8" ht="69" customHeight="1" thickBot="1">
      <c r="A11" s="17">
        <v>10</v>
      </c>
      <c r="B11" s="1" t="s">
        <v>541</v>
      </c>
      <c r="C11" s="14" t="s">
        <v>91</v>
      </c>
      <c r="D11" s="14"/>
      <c r="E11" s="29"/>
      <c r="F11" s="29"/>
      <c r="G11" s="29"/>
      <c r="H11" s="29"/>
    </row>
    <row r="12" spans="1:8" ht="55.5" customHeight="1" thickBot="1">
      <c r="A12" s="17">
        <v>11</v>
      </c>
      <c r="B12" s="1" t="s">
        <v>542</v>
      </c>
      <c r="C12" s="14" t="s">
        <v>399</v>
      </c>
      <c r="D12" s="14"/>
      <c r="E12" s="29"/>
      <c r="F12" s="29"/>
      <c r="G12" s="29"/>
      <c r="H12" s="29"/>
    </row>
    <row r="13" spans="1:8" ht="325.5" customHeight="1" thickBot="1">
      <c r="A13" s="17">
        <v>12</v>
      </c>
      <c r="B13" s="1" t="s">
        <v>543</v>
      </c>
      <c r="C13" s="14" t="s">
        <v>398</v>
      </c>
      <c r="D13" s="14"/>
      <c r="E13" s="29"/>
      <c r="F13" s="29"/>
      <c r="G13" s="29"/>
      <c r="H13" s="29"/>
    </row>
    <row r="14" spans="1:8" ht="98.25" customHeight="1" thickBot="1">
      <c r="A14" s="17">
        <v>13</v>
      </c>
      <c r="B14" s="1" t="s">
        <v>544</v>
      </c>
      <c r="C14" s="14" t="s">
        <v>87</v>
      </c>
      <c r="D14" s="14"/>
      <c r="E14" s="29"/>
      <c r="F14" s="29"/>
      <c r="G14" s="29"/>
      <c r="H14" s="29"/>
    </row>
    <row r="15" spans="1:8" ht="255" customHeight="1" thickBot="1">
      <c r="A15" s="17">
        <v>14</v>
      </c>
      <c r="B15" s="1" t="s">
        <v>462</v>
      </c>
      <c r="C15" s="14" t="s">
        <v>76</v>
      </c>
      <c r="D15" s="14"/>
      <c r="E15" s="29"/>
      <c r="F15" s="29"/>
      <c r="G15" s="29"/>
      <c r="H15" s="29"/>
    </row>
    <row r="16" spans="1:8" ht="395.25" customHeight="1" thickBot="1">
      <c r="A16" s="17">
        <v>15</v>
      </c>
      <c r="B16" s="1" t="s">
        <v>546</v>
      </c>
      <c r="C16" s="14" t="s">
        <v>531</v>
      </c>
      <c r="D16" s="14"/>
      <c r="E16" s="29"/>
      <c r="F16" s="29"/>
      <c r="G16" s="29"/>
      <c r="H16" s="29"/>
    </row>
    <row r="17" spans="1:8" ht="44.25" customHeight="1" thickBot="1">
      <c r="A17" s="17">
        <v>16</v>
      </c>
      <c r="B17" s="1" t="s">
        <v>479</v>
      </c>
      <c r="C17" s="14" t="s">
        <v>412</v>
      </c>
      <c r="D17" s="14"/>
      <c r="E17" s="29"/>
      <c r="F17" s="29"/>
      <c r="G17" s="29"/>
      <c r="H17" s="29"/>
    </row>
    <row r="18" spans="1:8" ht="64.5" thickBot="1">
      <c r="A18" s="17">
        <v>17</v>
      </c>
      <c r="B18" s="1" t="s">
        <v>547</v>
      </c>
      <c r="C18" s="14" t="s">
        <v>480</v>
      </c>
      <c r="D18" s="14"/>
      <c r="E18" s="29"/>
      <c r="F18" s="29"/>
      <c r="G18" s="29"/>
      <c r="H18" s="29"/>
    </row>
    <row r="19" spans="1:8" ht="107.25" customHeight="1" thickBot="1">
      <c r="A19" s="17">
        <v>18</v>
      </c>
      <c r="B19" s="48" t="s">
        <v>421</v>
      </c>
      <c r="C19" s="14" t="s">
        <v>419</v>
      </c>
      <c r="D19" s="14"/>
      <c r="E19" s="29"/>
      <c r="F19" s="29"/>
      <c r="G19" s="29"/>
      <c r="H19" s="29"/>
    </row>
    <row r="20" spans="1:8" ht="57" customHeight="1" thickBot="1">
      <c r="A20" s="17">
        <v>19</v>
      </c>
      <c r="B20" s="1" t="s">
        <v>422</v>
      </c>
      <c r="C20" s="14" t="s">
        <v>92</v>
      </c>
      <c r="D20" s="14"/>
      <c r="E20" s="29"/>
      <c r="F20" s="29"/>
      <c r="G20" s="29"/>
      <c r="H20" s="29"/>
    </row>
    <row r="21" spans="1:8" ht="31.5" customHeight="1" thickBot="1">
      <c r="A21" s="17">
        <v>20</v>
      </c>
      <c r="B21" s="1" t="s">
        <v>548</v>
      </c>
      <c r="C21" s="14" t="s">
        <v>526</v>
      </c>
      <c r="D21" s="14"/>
      <c r="E21" s="29"/>
      <c r="F21" s="29"/>
      <c r="G21" s="29"/>
      <c r="H21" s="29"/>
    </row>
    <row r="22" spans="1:8" ht="45.75" customHeight="1" thickBot="1">
      <c r="A22" s="17">
        <v>21</v>
      </c>
      <c r="B22" s="1" t="s">
        <v>549</v>
      </c>
      <c r="C22" s="14" t="s">
        <v>527</v>
      </c>
      <c r="D22" s="14"/>
      <c r="E22" s="29"/>
      <c r="F22" s="29"/>
      <c r="G22" s="29"/>
      <c r="H22" s="29"/>
    </row>
    <row r="23" spans="1:8" ht="90" thickBot="1">
      <c r="A23" s="17">
        <v>22</v>
      </c>
      <c r="B23" s="1" t="s">
        <v>554</v>
      </c>
      <c r="C23" s="14" t="s">
        <v>75</v>
      </c>
      <c r="D23" s="14"/>
      <c r="E23" s="29"/>
      <c r="F23" s="29"/>
      <c r="G23" s="29"/>
      <c r="H23" s="29"/>
    </row>
    <row r="24" spans="1:8" ht="44.25" customHeight="1" thickBot="1">
      <c r="A24" s="17">
        <v>23</v>
      </c>
      <c r="B24" s="1" t="s">
        <v>550</v>
      </c>
      <c r="C24" s="14" t="s">
        <v>528</v>
      </c>
      <c r="D24" s="14"/>
      <c r="E24" s="29"/>
      <c r="F24" s="29"/>
      <c r="G24" s="29"/>
      <c r="H24" s="29"/>
    </row>
    <row r="25" spans="1:8" ht="43.5" customHeight="1" thickBot="1">
      <c r="A25" s="17">
        <v>24</v>
      </c>
      <c r="B25" s="1" t="s">
        <v>551</v>
      </c>
      <c r="C25" s="14" t="s">
        <v>529</v>
      </c>
      <c r="D25" s="14"/>
      <c r="E25" s="29"/>
      <c r="F25" s="29"/>
      <c r="G25" s="29"/>
      <c r="H25" s="29"/>
    </row>
    <row r="26" spans="1:8" ht="58.5" customHeight="1" thickBot="1">
      <c r="A26" s="17">
        <v>25</v>
      </c>
      <c r="B26" s="1" t="s">
        <v>552</v>
      </c>
      <c r="C26" s="14" t="s">
        <v>94</v>
      </c>
      <c r="D26" s="14"/>
      <c r="E26" s="29"/>
      <c r="F26" s="29"/>
      <c r="G26" s="29"/>
      <c r="H26" s="29"/>
    </row>
    <row r="27" spans="1:8" ht="54.75" customHeight="1" thickBot="1">
      <c r="A27" s="17">
        <v>26</v>
      </c>
      <c r="B27" s="1" t="s">
        <v>553</v>
      </c>
      <c r="C27" s="14" t="s">
        <v>86</v>
      </c>
      <c r="D27" s="14"/>
      <c r="E27" s="29"/>
      <c r="F27" s="29"/>
      <c r="G27" s="29"/>
      <c r="H27" s="29"/>
    </row>
    <row r="28" spans="1:11" s="34" customFormat="1" ht="77.25" thickBot="1">
      <c r="A28" s="30">
        <v>27</v>
      </c>
      <c r="B28" s="1" t="s">
        <v>477</v>
      </c>
      <c r="C28" s="14" t="s">
        <v>478</v>
      </c>
      <c r="D28" s="31"/>
      <c r="E28" s="32"/>
      <c r="F28" s="32"/>
      <c r="G28" s="32"/>
      <c r="H28" s="32"/>
      <c r="I28" s="33"/>
      <c r="J28" s="33"/>
      <c r="K28" s="33"/>
    </row>
  </sheetData>
  <sheetProtection/>
  <printOptions/>
  <pageMargins left="0.5" right="0.5" top="0.5" bottom="0.5" header="0.3" footer="0.3"/>
  <pageSetup fitToHeight="8" horizontalDpi="600" verticalDpi="600" orientation="landscape" paperSize="5" scale="79" r:id="rId1"/>
  <headerFooter alignWithMargins="0">
    <oddFooter>&amp;C&amp;A&amp;R&amp;P of &amp;N</oddFooter>
  </headerFooter>
  <rowBreaks count="4" manualBreakCount="4">
    <brk id="7" max="255" man="1"/>
    <brk id="12" max="255" man="1"/>
    <brk id="16" max="255" man="1"/>
    <brk id="22" max="255" man="1"/>
  </rowBreaks>
</worksheet>
</file>

<file path=xl/worksheets/sheet4.xml><?xml version="1.0" encoding="utf-8"?>
<worksheet xmlns="http://schemas.openxmlformats.org/spreadsheetml/2006/main" xmlns:r="http://schemas.openxmlformats.org/officeDocument/2006/relationships">
  <dimension ref="A1:G140"/>
  <sheetViews>
    <sheetView tabSelected="1" zoomScaleSheetLayoutView="100" zoomScalePageLayoutView="0" workbookViewId="0" topLeftCell="A1">
      <pane ySplit="1" topLeftCell="BM2" activePane="bottomLeft" state="frozen"/>
      <selection pane="topLeft" activeCell="A1" sqref="A1"/>
      <selection pane="bottomLeft" activeCell="F11" sqref="F11"/>
    </sheetView>
  </sheetViews>
  <sheetFormatPr defaultColWidth="9.140625" defaultRowHeight="15"/>
  <cols>
    <col min="1" max="2" width="17.7109375" style="40" customWidth="1"/>
    <col min="3" max="6" width="23.7109375" style="20" customWidth="1"/>
    <col min="7" max="7" width="21.140625" style="16" customWidth="1"/>
    <col min="8" max="16384" width="9.140625" style="4" customWidth="1"/>
  </cols>
  <sheetData>
    <row r="1" spans="1:6" ht="13.5" thickBot="1">
      <c r="A1" s="47" t="s">
        <v>558</v>
      </c>
      <c r="B1" s="47" t="s">
        <v>559</v>
      </c>
      <c r="C1" s="47" t="s">
        <v>560</v>
      </c>
      <c r="D1" s="47" t="s">
        <v>561</v>
      </c>
      <c r="E1" s="47" t="s">
        <v>562</v>
      </c>
      <c r="F1" s="47" t="s">
        <v>97</v>
      </c>
    </row>
    <row r="2" spans="1:6" ht="13.5" thickBot="1">
      <c r="A2" s="38" t="s">
        <v>563</v>
      </c>
      <c r="B2" s="38" t="s">
        <v>564</v>
      </c>
      <c r="C2" s="14" t="s">
        <v>565</v>
      </c>
      <c r="D2" s="14" t="s">
        <v>566</v>
      </c>
      <c r="E2" s="14"/>
      <c r="F2" s="14" t="s">
        <v>532</v>
      </c>
    </row>
    <row r="3" spans="1:6" ht="26.25" thickBot="1">
      <c r="A3" s="38" t="s">
        <v>567</v>
      </c>
      <c r="B3" s="38" t="s">
        <v>568</v>
      </c>
      <c r="C3" s="14" t="s">
        <v>569</v>
      </c>
      <c r="D3" s="14" t="s">
        <v>570</v>
      </c>
      <c r="E3" s="14"/>
      <c r="F3" s="14" t="str">
        <f>Guidance!B2</f>
        <v>Date of Flight Requirements</v>
      </c>
    </row>
    <row r="4" spans="1:6" ht="39" thickBot="1">
      <c r="A4" s="38" t="s">
        <v>571</v>
      </c>
      <c r="B4" s="38" t="s">
        <v>572</v>
      </c>
      <c r="C4" s="14" t="s">
        <v>0</v>
      </c>
      <c r="D4" s="14" t="s">
        <v>1</v>
      </c>
      <c r="E4" s="14"/>
      <c r="F4" s="14" t="str">
        <f>Guidance!B2</f>
        <v>Date of Flight Requirements</v>
      </c>
    </row>
    <row r="5" spans="1:6" ht="13.5" thickBot="1">
      <c r="A5" s="38" t="s">
        <v>2</v>
      </c>
      <c r="B5" s="38" t="s">
        <v>3</v>
      </c>
      <c r="C5" s="14" t="s">
        <v>500</v>
      </c>
      <c r="D5" s="14" t="s">
        <v>4</v>
      </c>
      <c r="E5" s="14"/>
      <c r="F5" s="14" t="s">
        <v>532</v>
      </c>
    </row>
    <row r="6" spans="1:6" ht="26.25" thickBot="1">
      <c r="A6" s="38">
        <v>2.2</v>
      </c>
      <c r="B6" s="38" t="s">
        <v>5</v>
      </c>
      <c r="C6" s="14" t="s">
        <v>500</v>
      </c>
      <c r="D6" s="14" t="s">
        <v>520</v>
      </c>
      <c r="E6" s="14"/>
      <c r="F6" s="14" t="s">
        <v>539</v>
      </c>
    </row>
    <row r="7" spans="1:6" ht="39" thickBot="1">
      <c r="A7" s="38" t="s">
        <v>6</v>
      </c>
      <c r="B7" s="38" t="s">
        <v>7</v>
      </c>
      <c r="C7" s="14" t="s">
        <v>8</v>
      </c>
      <c r="D7" s="14" t="s">
        <v>9</v>
      </c>
      <c r="E7" s="14" t="s">
        <v>10</v>
      </c>
      <c r="F7" s="14" t="str">
        <f>Guidance!B3</f>
        <v>ACID format (Field 07)</v>
      </c>
    </row>
    <row r="8" spans="1:6" ht="13.5" thickBot="1">
      <c r="A8" s="38" t="s">
        <v>11</v>
      </c>
      <c r="B8" s="38" t="s">
        <v>12</v>
      </c>
      <c r="C8" s="14" t="s">
        <v>500</v>
      </c>
      <c r="D8" s="14" t="s">
        <v>4</v>
      </c>
      <c r="E8" s="14"/>
      <c r="F8" s="14" t="s">
        <v>532</v>
      </c>
    </row>
    <row r="9" spans="1:6" ht="26.25" thickBot="1">
      <c r="A9" s="38" t="s">
        <v>11</v>
      </c>
      <c r="B9" s="38" t="s">
        <v>13</v>
      </c>
      <c r="C9" s="14" t="s">
        <v>500</v>
      </c>
      <c r="D9" s="14" t="s">
        <v>14</v>
      </c>
      <c r="E9" s="14"/>
      <c r="F9" s="14" t="str">
        <f>Guidance!B2</f>
        <v>Date of Flight Requirements</v>
      </c>
    </row>
    <row r="10" spans="1:6" ht="26.25" thickBot="1">
      <c r="A10" s="38" t="s">
        <v>15</v>
      </c>
      <c r="B10" s="38" t="s">
        <v>16</v>
      </c>
      <c r="C10" s="14" t="s">
        <v>17</v>
      </c>
      <c r="D10" s="14" t="s">
        <v>18</v>
      </c>
      <c r="E10" s="14"/>
      <c r="F10" s="14" t="str">
        <f>Guidance!B4</f>
        <v>Field 10 format</v>
      </c>
    </row>
    <row r="11" spans="1:6" ht="13.5" thickBot="1">
      <c r="A11" s="38" t="s">
        <v>15</v>
      </c>
      <c r="B11" s="38" t="s">
        <v>16</v>
      </c>
      <c r="C11" s="14" t="s">
        <v>17</v>
      </c>
      <c r="D11" s="3"/>
      <c r="E11" s="3"/>
      <c r="F11" s="3"/>
    </row>
    <row r="12" spans="1:6" ht="39" thickBot="1">
      <c r="A12" s="38" t="s">
        <v>15</v>
      </c>
      <c r="B12" s="38" t="s">
        <v>16</v>
      </c>
      <c r="C12" s="14" t="s">
        <v>17</v>
      </c>
      <c r="D12" s="14" t="s">
        <v>19</v>
      </c>
      <c r="E12" s="14"/>
      <c r="F12" s="14" t="str">
        <f>Guidance!B5</f>
        <v>GPS Augmentation for Landing Capability</v>
      </c>
    </row>
    <row r="13" spans="1:6" ht="39" thickBot="1">
      <c r="A13" s="38" t="s">
        <v>23</v>
      </c>
      <c r="B13" s="38" t="s">
        <v>501</v>
      </c>
      <c r="C13" s="14" t="s">
        <v>20</v>
      </c>
      <c r="D13" s="14" t="s">
        <v>21</v>
      </c>
      <c r="E13" s="14" t="s">
        <v>22</v>
      </c>
      <c r="F13" s="14" t="str">
        <f>Guidance!B4</f>
        <v>Field 10 format</v>
      </c>
    </row>
    <row r="14" spans="1:6" ht="26.25" thickBot="1">
      <c r="A14" s="38" t="s">
        <v>23</v>
      </c>
      <c r="B14" s="38" t="s">
        <v>24</v>
      </c>
      <c r="C14" s="14" t="s">
        <v>483</v>
      </c>
      <c r="D14" s="14" t="s">
        <v>484</v>
      </c>
      <c r="E14" s="14"/>
      <c r="F14" s="14" t="s">
        <v>532</v>
      </c>
    </row>
    <row r="15" spans="1:6" ht="39" thickBot="1">
      <c r="A15" s="38" t="s">
        <v>484</v>
      </c>
      <c r="B15" s="38" t="s">
        <v>25</v>
      </c>
      <c r="C15" s="14" t="s">
        <v>485</v>
      </c>
      <c r="D15" s="14" t="s">
        <v>26</v>
      </c>
      <c r="E15" s="14" t="s">
        <v>27</v>
      </c>
      <c r="F15" s="14" t="str">
        <f>Guidance!B21</f>
        <v>Standard Equipment definition</v>
      </c>
    </row>
    <row r="16" spans="1:6" ht="64.5" thickBot="1">
      <c r="A16" s="38" t="s">
        <v>484</v>
      </c>
      <c r="B16" s="38" t="s">
        <v>28</v>
      </c>
      <c r="C16" s="14" t="s">
        <v>29</v>
      </c>
      <c r="D16" s="14" t="s">
        <v>30</v>
      </c>
      <c r="E16" s="14" t="s">
        <v>31</v>
      </c>
      <c r="F16" s="14" t="str">
        <f>Guidance!B22</f>
        <v>Meaning of "other" equipment</v>
      </c>
    </row>
    <row r="17" spans="1:6" ht="39" thickBot="1">
      <c r="A17" s="38" t="s">
        <v>484</v>
      </c>
      <c r="B17" s="38" t="s">
        <v>32</v>
      </c>
      <c r="C17" s="14" t="s">
        <v>33</v>
      </c>
      <c r="D17" s="14" t="s">
        <v>34</v>
      </c>
      <c r="E17" s="14" t="s">
        <v>35</v>
      </c>
      <c r="F17" s="14" t="str">
        <f>Guidance!B5</f>
        <v>GPS Augmentation for Landing Capability</v>
      </c>
    </row>
    <row r="18" spans="1:6" ht="39" thickBot="1">
      <c r="A18" s="38" t="s">
        <v>484</v>
      </c>
      <c r="B18" s="38" t="s">
        <v>36</v>
      </c>
      <c r="C18" s="14" t="s">
        <v>33</v>
      </c>
      <c r="D18" s="14" t="s">
        <v>37</v>
      </c>
      <c r="E18" s="14" t="s">
        <v>38</v>
      </c>
      <c r="F18" s="14" t="str">
        <f>Guidance!B5</f>
        <v>GPS Augmentation for Landing Capability</v>
      </c>
    </row>
    <row r="19" spans="1:6" ht="39" thickBot="1">
      <c r="A19" s="38" t="s">
        <v>484</v>
      </c>
      <c r="B19" s="38" t="s">
        <v>39</v>
      </c>
      <c r="C19" s="14" t="s">
        <v>33</v>
      </c>
      <c r="D19" s="14" t="s">
        <v>40</v>
      </c>
      <c r="E19" s="14" t="s">
        <v>41</v>
      </c>
      <c r="F19" s="14" t="str">
        <f>Guidance!B4</f>
        <v>Field 10 format</v>
      </c>
    </row>
    <row r="20" spans="1:6" ht="39" thickBot="1">
      <c r="A20" s="38" t="s">
        <v>484</v>
      </c>
      <c r="B20" s="38" t="s">
        <v>42</v>
      </c>
      <c r="C20" s="14" t="s">
        <v>33</v>
      </c>
      <c r="D20" s="14" t="s">
        <v>43</v>
      </c>
      <c r="E20" s="14" t="s">
        <v>44</v>
      </c>
      <c r="F20" s="14" t="str">
        <f>Guidance!B6</f>
        <v>ACARS capability</v>
      </c>
    </row>
    <row r="21" spans="1:6" ht="39" thickBot="1">
      <c r="A21" s="38" t="s">
        <v>484</v>
      </c>
      <c r="B21" s="38" t="s">
        <v>45</v>
      </c>
      <c r="C21" s="14" t="s">
        <v>33</v>
      </c>
      <c r="D21" s="14" t="s">
        <v>46</v>
      </c>
      <c r="E21" s="14" t="s">
        <v>47</v>
      </c>
      <c r="F21" s="14" t="str">
        <f>Guidance!B6</f>
        <v>ACARS capability</v>
      </c>
    </row>
    <row r="22" spans="1:6" ht="39" thickBot="1">
      <c r="A22" s="38" t="s">
        <v>484</v>
      </c>
      <c r="B22" s="38" t="s">
        <v>48</v>
      </c>
      <c r="C22" s="14" t="s">
        <v>33</v>
      </c>
      <c r="D22" s="14" t="s">
        <v>49</v>
      </c>
      <c r="E22" s="14" t="s">
        <v>50</v>
      </c>
      <c r="F22" s="14" t="str">
        <f>Guidance!B6</f>
        <v>ACARS capability</v>
      </c>
    </row>
    <row r="23" spans="1:6" ht="39" thickBot="1">
      <c r="A23" s="38" t="s">
        <v>484</v>
      </c>
      <c r="B23" s="38" t="s">
        <v>51</v>
      </c>
      <c r="C23" s="14" t="s">
        <v>52</v>
      </c>
      <c r="D23" s="14" t="s">
        <v>40</v>
      </c>
      <c r="E23" s="14" t="s">
        <v>53</v>
      </c>
      <c r="F23" s="14" t="str">
        <f>Guidance!B4</f>
        <v>Field 10 format</v>
      </c>
    </row>
    <row r="24" spans="1:6" ht="39" thickBot="1">
      <c r="A24" s="38" t="s">
        <v>484</v>
      </c>
      <c r="B24" s="38" t="s">
        <v>54</v>
      </c>
      <c r="C24" s="14" t="s">
        <v>33</v>
      </c>
      <c r="D24" s="14" t="s">
        <v>55</v>
      </c>
      <c r="E24" s="14" t="s">
        <v>56</v>
      </c>
      <c r="F24" s="14" t="str">
        <f>Guidance!B7</f>
        <v>CPDLC capability</v>
      </c>
    </row>
    <row r="25" spans="1:6" ht="39" thickBot="1">
      <c r="A25" s="38" t="s">
        <v>484</v>
      </c>
      <c r="B25" s="38" t="s">
        <v>57</v>
      </c>
      <c r="C25" s="14" t="s">
        <v>33</v>
      </c>
      <c r="D25" s="14" t="s">
        <v>58</v>
      </c>
      <c r="E25" s="14" t="s">
        <v>59</v>
      </c>
      <c r="F25" s="14" t="str">
        <f>F24</f>
        <v>CPDLC capability</v>
      </c>
    </row>
    <row r="26" spans="1:6" ht="39" thickBot="1">
      <c r="A26" s="38" t="s">
        <v>484</v>
      </c>
      <c r="B26" s="38" t="s">
        <v>60</v>
      </c>
      <c r="C26" s="14" t="s">
        <v>33</v>
      </c>
      <c r="D26" s="14" t="s">
        <v>61</v>
      </c>
      <c r="E26" s="14" t="s">
        <v>62</v>
      </c>
      <c r="F26" s="14" t="str">
        <f>F24</f>
        <v>CPDLC capability</v>
      </c>
    </row>
    <row r="27" spans="1:6" ht="39" thickBot="1">
      <c r="A27" s="38" t="s">
        <v>484</v>
      </c>
      <c r="B27" s="38" t="s">
        <v>63</v>
      </c>
      <c r="C27" s="14" t="s">
        <v>33</v>
      </c>
      <c r="D27" s="14" t="s">
        <v>64</v>
      </c>
      <c r="E27" s="14" t="s">
        <v>65</v>
      </c>
      <c r="F27" s="14" t="str">
        <f>F24</f>
        <v>CPDLC capability</v>
      </c>
    </row>
    <row r="28" spans="1:6" ht="39" thickBot="1">
      <c r="A28" s="38" t="s">
        <v>484</v>
      </c>
      <c r="B28" s="38" t="s">
        <v>66</v>
      </c>
      <c r="C28" s="14" t="s">
        <v>33</v>
      </c>
      <c r="D28" s="14" t="s">
        <v>67</v>
      </c>
      <c r="E28" s="14" t="s">
        <v>68</v>
      </c>
      <c r="F28" s="14" t="str">
        <f>F24</f>
        <v>CPDLC capability</v>
      </c>
    </row>
    <row r="29" spans="1:6" ht="39" thickBot="1">
      <c r="A29" s="38" t="s">
        <v>484</v>
      </c>
      <c r="B29" s="38" t="s">
        <v>69</v>
      </c>
      <c r="C29" s="14" t="s">
        <v>33</v>
      </c>
      <c r="D29" s="14" t="s">
        <v>112</v>
      </c>
      <c r="E29" s="14" t="s">
        <v>113</v>
      </c>
      <c r="F29" s="14" t="str">
        <f>F24</f>
        <v>CPDLC capability</v>
      </c>
    </row>
    <row r="30" spans="1:6" ht="39" thickBot="1">
      <c r="A30" s="38" t="s">
        <v>484</v>
      </c>
      <c r="B30" s="38" t="s">
        <v>114</v>
      </c>
      <c r="C30" s="14" t="s">
        <v>33</v>
      </c>
      <c r="D30" s="14" t="s">
        <v>115</v>
      </c>
      <c r="E30" s="14" t="s">
        <v>116</v>
      </c>
      <c r="F30" s="14" t="str">
        <f>F24</f>
        <v>CPDLC capability</v>
      </c>
    </row>
    <row r="31" spans="1:6" ht="39" thickBot="1">
      <c r="A31" s="38" t="s">
        <v>484</v>
      </c>
      <c r="B31" s="38" t="s">
        <v>117</v>
      </c>
      <c r="C31" s="14" t="s">
        <v>118</v>
      </c>
      <c r="D31" s="14" t="s">
        <v>40</v>
      </c>
      <c r="E31" s="14" t="s">
        <v>119</v>
      </c>
      <c r="F31" s="14" t="str">
        <f>Guidance!B4</f>
        <v>Field 10 format</v>
      </c>
    </row>
    <row r="32" spans="1:6" ht="39" thickBot="1">
      <c r="A32" s="38" t="s">
        <v>484</v>
      </c>
      <c r="B32" s="38" t="s">
        <v>120</v>
      </c>
      <c r="C32" s="14" t="s">
        <v>33</v>
      </c>
      <c r="D32" s="14" t="s">
        <v>121</v>
      </c>
      <c r="E32" s="14" t="s">
        <v>122</v>
      </c>
      <c r="F32" s="14" t="str">
        <f>Guidance!B8</f>
        <v>Satellite RTF</v>
      </c>
    </row>
    <row r="33" spans="1:6" ht="39" thickBot="1">
      <c r="A33" s="38" t="s">
        <v>484</v>
      </c>
      <c r="B33" s="38" t="s">
        <v>123</v>
      </c>
      <c r="C33" s="14" t="s">
        <v>33</v>
      </c>
      <c r="D33" s="14" t="s">
        <v>124</v>
      </c>
      <c r="E33" s="14" t="s">
        <v>125</v>
      </c>
      <c r="F33" s="14" t="str">
        <f>F32</f>
        <v>Satellite RTF</v>
      </c>
    </row>
    <row r="34" spans="1:6" ht="39" thickBot="1">
      <c r="A34" s="38" t="s">
        <v>484</v>
      </c>
      <c r="B34" s="38" t="s">
        <v>126</v>
      </c>
      <c r="C34" s="14" t="s">
        <v>33</v>
      </c>
      <c r="D34" s="14" t="s">
        <v>127</v>
      </c>
      <c r="E34" s="14" t="s">
        <v>128</v>
      </c>
      <c r="F34" s="14" t="str">
        <f>F32</f>
        <v>Satellite RTF</v>
      </c>
    </row>
    <row r="35" spans="1:6" ht="39" thickBot="1">
      <c r="A35" s="38" t="s">
        <v>484</v>
      </c>
      <c r="B35" s="38" t="s">
        <v>129</v>
      </c>
      <c r="C35" s="14" t="s">
        <v>33</v>
      </c>
      <c r="D35" s="14" t="s">
        <v>40</v>
      </c>
      <c r="E35" s="14"/>
      <c r="F35" s="14" t="str">
        <f>Guidance!B4</f>
        <v>Field 10 format</v>
      </c>
    </row>
    <row r="36" spans="1:6" ht="39" thickBot="1">
      <c r="A36" s="38" t="s">
        <v>484</v>
      </c>
      <c r="B36" s="38" t="s">
        <v>130</v>
      </c>
      <c r="C36" s="14" t="s">
        <v>33</v>
      </c>
      <c r="D36" s="14" t="s">
        <v>131</v>
      </c>
      <c r="E36" s="14" t="s">
        <v>132</v>
      </c>
      <c r="F36" s="14" t="str">
        <f>Guidance!B23</f>
        <v>Required Comm. Performance</v>
      </c>
    </row>
    <row r="37" spans="1:6" ht="39" thickBot="1">
      <c r="A37" s="38" t="s">
        <v>484</v>
      </c>
      <c r="B37" s="38" t="s">
        <v>133</v>
      </c>
      <c r="C37" s="14" t="s">
        <v>33</v>
      </c>
      <c r="D37" s="14" t="s">
        <v>40</v>
      </c>
      <c r="E37" s="14"/>
      <c r="F37" s="14" t="str">
        <f>Guidance!B4</f>
        <v>Field 10 format</v>
      </c>
    </row>
    <row r="38" spans="1:6" ht="39" thickBot="1">
      <c r="A38" s="38" t="s">
        <v>484</v>
      </c>
      <c r="B38" s="38" t="s">
        <v>134</v>
      </c>
      <c r="C38" s="14" t="s">
        <v>135</v>
      </c>
      <c r="D38" s="14" t="s">
        <v>136</v>
      </c>
      <c r="E38" s="14"/>
      <c r="F38" s="14" t="str">
        <f>Guidance!B16</f>
        <v>Performance Based Navigation capability (PBN/)</v>
      </c>
    </row>
    <row r="39" spans="1:6" ht="39" thickBot="1">
      <c r="A39" s="38" t="s">
        <v>484</v>
      </c>
      <c r="B39" s="38" t="s">
        <v>137</v>
      </c>
      <c r="C39" s="14" t="s">
        <v>138</v>
      </c>
      <c r="D39" s="14" t="s">
        <v>139</v>
      </c>
      <c r="E39" s="14"/>
      <c r="F39" s="14" t="s">
        <v>532</v>
      </c>
    </row>
    <row r="40" spans="1:6" ht="39" thickBot="1">
      <c r="A40" s="38" t="s">
        <v>484</v>
      </c>
      <c r="B40" s="38" t="s">
        <v>140</v>
      </c>
      <c r="C40" s="14" t="s">
        <v>141</v>
      </c>
      <c r="D40" s="14" t="s">
        <v>142</v>
      </c>
      <c r="E40" s="14"/>
      <c r="F40" s="14" t="s">
        <v>532</v>
      </c>
    </row>
    <row r="41" spans="1:6" ht="39" thickBot="1">
      <c r="A41" s="38" t="s">
        <v>484</v>
      </c>
      <c r="B41" s="38" t="s">
        <v>143</v>
      </c>
      <c r="C41" s="14" t="s">
        <v>141</v>
      </c>
      <c r="D41" s="14" t="s">
        <v>144</v>
      </c>
      <c r="E41" s="14"/>
      <c r="F41" s="14" t="str">
        <f>Guidance!B9</f>
        <v>VHF/8.33 kHz</v>
      </c>
    </row>
    <row r="42" spans="1:6" ht="39" thickBot="1">
      <c r="A42" s="38" t="s">
        <v>484</v>
      </c>
      <c r="B42" s="38" t="s">
        <v>28</v>
      </c>
      <c r="C42" s="14" t="s">
        <v>145</v>
      </c>
      <c r="D42" s="14" t="s">
        <v>146</v>
      </c>
      <c r="E42" s="14"/>
      <c r="F42" s="14" t="s">
        <v>532</v>
      </c>
    </row>
    <row r="43" spans="1:6" ht="26.25" thickBot="1">
      <c r="A43" s="38" t="s">
        <v>147</v>
      </c>
      <c r="B43" s="38" t="s">
        <v>148</v>
      </c>
      <c r="C43" s="14" t="s">
        <v>149</v>
      </c>
      <c r="D43" s="14" t="s">
        <v>150</v>
      </c>
      <c r="E43" s="14"/>
      <c r="F43" s="14" t="s">
        <v>532</v>
      </c>
    </row>
    <row r="44" spans="1:6" ht="26.25" thickBot="1">
      <c r="A44" s="38" t="s">
        <v>150</v>
      </c>
      <c r="B44" s="38" t="s">
        <v>151</v>
      </c>
      <c r="C44" s="14" t="s">
        <v>152</v>
      </c>
      <c r="D44" s="14" t="s">
        <v>153</v>
      </c>
      <c r="E44" s="14" t="s">
        <v>154</v>
      </c>
      <c r="F44" s="14" t="str">
        <f>Guidance!B4</f>
        <v>Field 10 format</v>
      </c>
    </row>
    <row r="45" spans="1:6" ht="51.75" thickBot="1">
      <c r="A45" s="38" t="s">
        <v>150</v>
      </c>
      <c r="B45" s="38" t="s">
        <v>155</v>
      </c>
      <c r="C45" s="14" t="s">
        <v>156</v>
      </c>
      <c r="D45" s="14" t="s">
        <v>157</v>
      </c>
      <c r="E45" s="14"/>
      <c r="F45" s="14" t="str">
        <f>Guidance!B4</f>
        <v>Field 10 format</v>
      </c>
    </row>
    <row r="46" spans="1:6" ht="26.25" thickBot="1">
      <c r="A46" s="38" t="s">
        <v>150</v>
      </c>
      <c r="B46" s="38" t="s">
        <v>158</v>
      </c>
      <c r="C46" s="14" t="s">
        <v>159</v>
      </c>
      <c r="D46" s="14" t="s">
        <v>160</v>
      </c>
      <c r="E46" s="14"/>
      <c r="F46" s="14" t="s">
        <v>532</v>
      </c>
    </row>
    <row r="47" spans="1:6" ht="26.25" thickBot="1">
      <c r="A47" s="38" t="s">
        <v>150</v>
      </c>
      <c r="B47" s="38" t="s">
        <v>161</v>
      </c>
      <c r="C47" s="14" t="s">
        <v>33</v>
      </c>
      <c r="D47" s="14" t="s">
        <v>162</v>
      </c>
      <c r="E47" s="14"/>
      <c r="F47" s="14" t="s">
        <v>532</v>
      </c>
    </row>
    <row r="48" spans="1:6" ht="51.75" thickBot="1">
      <c r="A48" s="38" t="s">
        <v>150</v>
      </c>
      <c r="B48" s="38" t="s">
        <v>163</v>
      </c>
      <c r="C48" s="14" t="s">
        <v>164</v>
      </c>
      <c r="D48" s="14" t="s">
        <v>165</v>
      </c>
      <c r="E48" s="14"/>
      <c r="F48" s="14" t="s">
        <v>532</v>
      </c>
    </row>
    <row r="49" spans="1:6" ht="51.75" thickBot="1">
      <c r="A49" s="38" t="s">
        <v>150</v>
      </c>
      <c r="B49" s="38" t="s">
        <v>140</v>
      </c>
      <c r="C49" s="14" t="s">
        <v>166</v>
      </c>
      <c r="D49" s="14" t="s">
        <v>167</v>
      </c>
      <c r="E49" s="14"/>
      <c r="F49" s="14" t="s">
        <v>532</v>
      </c>
    </row>
    <row r="50" spans="1:7" ht="64.5" thickBot="1">
      <c r="A50" s="38" t="s">
        <v>150</v>
      </c>
      <c r="B50" s="38" t="s">
        <v>39</v>
      </c>
      <c r="C50" s="14" t="s">
        <v>33</v>
      </c>
      <c r="D50" s="14" t="s">
        <v>168</v>
      </c>
      <c r="E50" s="14" t="s">
        <v>169</v>
      </c>
      <c r="F50" s="27" t="s">
        <v>98</v>
      </c>
      <c r="G50" s="39"/>
    </row>
    <row r="51" spans="1:7" ht="64.5" thickBot="1">
      <c r="A51" s="38" t="s">
        <v>150</v>
      </c>
      <c r="B51" s="38" t="s">
        <v>170</v>
      </c>
      <c r="C51" s="14" t="s">
        <v>33</v>
      </c>
      <c r="D51" s="14" t="s">
        <v>171</v>
      </c>
      <c r="E51" s="14" t="s">
        <v>172</v>
      </c>
      <c r="F51" s="27" t="str">
        <f>Guidance!B28</f>
        <v>Enhanced Mode-S Surveillance Capability</v>
      </c>
      <c r="G51" s="33"/>
    </row>
    <row r="52" spans="1:7" ht="64.5" thickBot="1">
      <c r="A52" s="38" t="s">
        <v>150</v>
      </c>
      <c r="B52" s="38" t="s">
        <v>173</v>
      </c>
      <c r="C52" s="14" t="s">
        <v>174</v>
      </c>
      <c r="D52" s="14" t="s">
        <v>175</v>
      </c>
      <c r="E52" s="14"/>
      <c r="F52" s="14" t="s">
        <v>532</v>
      </c>
      <c r="G52" s="33"/>
    </row>
    <row r="53" spans="1:7" ht="90" thickBot="1">
      <c r="A53" s="38" t="s">
        <v>150</v>
      </c>
      <c r="B53" s="38" t="s">
        <v>176</v>
      </c>
      <c r="C53" s="14" t="s">
        <v>33</v>
      </c>
      <c r="D53" s="14" t="s">
        <v>486</v>
      </c>
      <c r="E53" s="14" t="s">
        <v>177</v>
      </c>
      <c r="F53" s="27" t="s">
        <v>99</v>
      </c>
      <c r="G53" s="39"/>
    </row>
    <row r="54" spans="1:6" ht="26.25" thickBot="1">
      <c r="A54" s="38" t="s">
        <v>150</v>
      </c>
      <c r="B54" s="38" t="s">
        <v>178</v>
      </c>
      <c r="C54" s="14" t="s">
        <v>179</v>
      </c>
      <c r="D54" s="14" t="s">
        <v>180</v>
      </c>
      <c r="E54" s="14"/>
      <c r="F54" s="14" t="str">
        <f>Guidance!B4</f>
        <v>Field 10 format</v>
      </c>
    </row>
    <row r="55" spans="1:6" ht="26.25" thickBot="1">
      <c r="A55" s="38" t="s">
        <v>150</v>
      </c>
      <c r="B55" s="38" t="s">
        <v>181</v>
      </c>
      <c r="C55" s="14" t="s">
        <v>182</v>
      </c>
      <c r="D55" s="14" t="s">
        <v>40</v>
      </c>
      <c r="E55" s="14" t="s">
        <v>183</v>
      </c>
      <c r="F55" s="14" t="str">
        <f>Guidance!B4</f>
        <v>Field 10 format</v>
      </c>
    </row>
    <row r="56" spans="1:6" ht="26.25" thickBot="1">
      <c r="A56" s="38" t="s">
        <v>150</v>
      </c>
      <c r="B56" s="38" t="s">
        <v>184</v>
      </c>
      <c r="C56" s="14" t="s">
        <v>33</v>
      </c>
      <c r="D56" s="14" t="s">
        <v>185</v>
      </c>
      <c r="E56" s="14"/>
      <c r="F56" s="14" t="s">
        <v>532</v>
      </c>
    </row>
    <row r="57" spans="1:6" ht="39" thickBot="1">
      <c r="A57" s="38" t="s">
        <v>150</v>
      </c>
      <c r="B57" s="38" t="s">
        <v>186</v>
      </c>
      <c r="C57" s="14" t="s">
        <v>33</v>
      </c>
      <c r="D57" s="14" t="s">
        <v>487</v>
      </c>
      <c r="E57" s="14" t="s">
        <v>187</v>
      </c>
      <c r="F57" s="14" t="str">
        <f>Guidance!B10</f>
        <v> ADS-B capability</v>
      </c>
    </row>
    <row r="58" spans="1:6" ht="39" thickBot="1">
      <c r="A58" s="38" t="s">
        <v>150</v>
      </c>
      <c r="B58" s="38" t="s">
        <v>188</v>
      </c>
      <c r="C58" s="14" t="s">
        <v>33</v>
      </c>
      <c r="D58" s="14" t="s">
        <v>488</v>
      </c>
      <c r="E58" s="14" t="s">
        <v>189</v>
      </c>
      <c r="F58" s="14" t="str">
        <f>Guidance!B10</f>
        <v> ADS-B capability</v>
      </c>
    </row>
    <row r="59" spans="1:6" ht="26.25" thickBot="1">
      <c r="A59" s="38" t="s">
        <v>150</v>
      </c>
      <c r="B59" s="38" t="s">
        <v>190</v>
      </c>
      <c r="C59" s="14" t="s">
        <v>33</v>
      </c>
      <c r="D59" s="14" t="s">
        <v>489</v>
      </c>
      <c r="E59" s="14" t="s">
        <v>191</v>
      </c>
      <c r="F59" s="14" t="str">
        <f>Guidance!B10</f>
        <v> ADS-B capability</v>
      </c>
    </row>
    <row r="60" spans="1:6" ht="26.25" thickBot="1">
      <c r="A60" s="38" t="s">
        <v>150</v>
      </c>
      <c r="B60" s="38" t="s">
        <v>192</v>
      </c>
      <c r="C60" s="14" t="s">
        <v>33</v>
      </c>
      <c r="D60" s="14" t="s">
        <v>193</v>
      </c>
      <c r="E60" s="14" t="s">
        <v>194</v>
      </c>
      <c r="F60" s="14" t="str">
        <f>Guidance!B10</f>
        <v> ADS-B capability</v>
      </c>
    </row>
    <row r="61" spans="1:6" ht="26.25" thickBot="1">
      <c r="A61" s="38" t="s">
        <v>150</v>
      </c>
      <c r="B61" s="38" t="s">
        <v>195</v>
      </c>
      <c r="C61" s="14" t="s">
        <v>33</v>
      </c>
      <c r="D61" s="14" t="s">
        <v>490</v>
      </c>
      <c r="E61" s="14" t="s">
        <v>196</v>
      </c>
      <c r="F61" s="14" t="str">
        <f>Guidance!B10</f>
        <v> ADS-B capability</v>
      </c>
    </row>
    <row r="62" spans="1:6" ht="39" thickBot="1">
      <c r="A62" s="38" t="s">
        <v>150</v>
      </c>
      <c r="B62" s="38" t="s">
        <v>197</v>
      </c>
      <c r="C62" s="14" t="s">
        <v>33</v>
      </c>
      <c r="D62" s="14" t="s">
        <v>491</v>
      </c>
      <c r="E62" s="14" t="s">
        <v>198</v>
      </c>
      <c r="F62" s="14" t="str">
        <f>Guidance!B10</f>
        <v> ADS-B capability</v>
      </c>
    </row>
    <row r="63" spans="1:6" ht="26.25" thickBot="1">
      <c r="A63" s="38" t="s">
        <v>150</v>
      </c>
      <c r="B63" s="38" t="s">
        <v>199</v>
      </c>
      <c r="C63" s="14" t="s">
        <v>200</v>
      </c>
      <c r="D63" s="14" t="s">
        <v>201</v>
      </c>
      <c r="E63" s="14"/>
      <c r="F63" s="14" t="str">
        <f>Guidance!B11</f>
        <v> ADS-C capability</v>
      </c>
    </row>
    <row r="64" spans="1:6" ht="26.25" thickBot="1">
      <c r="A64" s="38" t="s">
        <v>150</v>
      </c>
      <c r="B64" s="38" t="s">
        <v>202</v>
      </c>
      <c r="C64" s="14" t="s">
        <v>200</v>
      </c>
      <c r="D64" s="14" t="s">
        <v>203</v>
      </c>
      <c r="E64" s="14" t="s">
        <v>204</v>
      </c>
      <c r="F64" s="14" t="str">
        <f>Guidance!B11</f>
        <v> ADS-C capability</v>
      </c>
    </row>
    <row r="65" spans="1:6" ht="26.25" thickBot="1">
      <c r="A65" s="38" t="s">
        <v>150</v>
      </c>
      <c r="B65" s="38" t="s">
        <v>205</v>
      </c>
      <c r="C65" s="14" t="s">
        <v>200</v>
      </c>
      <c r="D65" s="14" t="s">
        <v>206</v>
      </c>
      <c r="E65" s="14" t="s">
        <v>207</v>
      </c>
      <c r="F65" s="14" t="str">
        <f>Guidance!B11</f>
        <v> ADS-C capability</v>
      </c>
    </row>
    <row r="66" spans="1:6" ht="51.75" thickBot="1">
      <c r="A66" s="38" t="s">
        <v>150</v>
      </c>
      <c r="B66" s="38" t="s">
        <v>502</v>
      </c>
      <c r="C66" s="14" t="s">
        <v>500</v>
      </c>
      <c r="D66" s="14" t="s">
        <v>208</v>
      </c>
      <c r="E66" s="14" t="s">
        <v>209</v>
      </c>
      <c r="F66" s="14" t="str">
        <f>Guidance!B23</f>
        <v>Required Comm. Performance</v>
      </c>
    </row>
    <row r="67" spans="1:6" ht="51.75" thickBot="1">
      <c r="A67" s="38" t="s">
        <v>210</v>
      </c>
      <c r="B67" s="38" t="s">
        <v>211</v>
      </c>
      <c r="C67" s="14" t="s">
        <v>212</v>
      </c>
      <c r="D67" s="14" t="s">
        <v>213</v>
      </c>
      <c r="E67" s="14" t="s">
        <v>214</v>
      </c>
      <c r="F67" s="14" t="str">
        <f>Guidance!B13</f>
        <v>DEP, DEST, and Alternate format</v>
      </c>
    </row>
    <row r="68" spans="1:6" ht="141" thickBot="1">
      <c r="A68" s="38" t="s">
        <v>210</v>
      </c>
      <c r="B68" s="38" t="s">
        <v>215</v>
      </c>
      <c r="C68" s="14" t="s">
        <v>100</v>
      </c>
      <c r="D68" s="14" t="s">
        <v>216</v>
      </c>
      <c r="E68" s="14" t="s">
        <v>217</v>
      </c>
      <c r="F68" s="14" t="str">
        <f>Guidance!B13</f>
        <v>DEP, DEST, and Alternate format</v>
      </c>
    </row>
    <row r="69" spans="1:6" ht="26.25" thickBot="1">
      <c r="A69" s="38" t="s">
        <v>218</v>
      </c>
      <c r="B69" s="38" t="s">
        <v>219</v>
      </c>
      <c r="C69" s="14" t="s">
        <v>220</v>
      </c>
      <c r="D69" s="14" t="s">
        <v>221</v>
      </c>
      <c r="E69" s="14"/>
      <c r="F69" s="14" t="str">
        <f>Guidance!B12</f>
        <v> FRD w/5 letter base fix</v>
      </c>
    </row>
    <row r="70" spans="1:6" ht="51.75" thickBot="1">
      <c r="A70" s="38" t="s">
        <v>222</v>
      </c>
      <c r="B70" s="38" t="s">
        <v>223</v>
      </c>
      <c r="C70" s="14" t="s">
        <v>492</v>
      </c>
      <c r="D70" s="14" t="s">
        <v>224</v>
      </c>
      <c r="E70" s="14"/>
      <c r="F70" s="14" t="s">
        <v>532</v>
      </c>
    </row>
    <row r="71" spans="1:6" ht="51.75" thickBot="1">
      <c r="A71" s="38" t="s">
        <v>225</v>
      </c>
      <c r="B71" s="38" t="s">
        <v>226</v>
      </c>
      <c r="C71" s="14" t="s">
        <v>493</v>
      </c>
      <c r="D71" s="14" t="s">
        <v>510</v>
      </c>
      <c r="E71" s="14"/>
      <c r="F71" s="14" t="s">
        <v>532</v>
      </c>
    </row>
    <row r="72" spans="1:6" ht="39" thickBot="1">
      <c r="A72" s="38" t="s">
        <v>227</v>
      </c>
      <c r="B72" s="38" t="s">
        <v>228</v>
      </c>
      <c r="C72" s="14" t="s">
        <v>229</v>
      </c>
      <c r="D72" s="14" t="s">
        <v>230</v>
      </c>
      <c r="E72" s="14"/>
      <c r="F72" s="14" t="str">
        <f>Guidance!B13</f>
        <v>DEP, DEST, and Alternate format</v>
      </c>
    </row>
    <row r="73" spans="1:6" ht="102.75" thickBot="1">
      <c r="A73" s="38" t="s">
        <v>225</v>
      </c>
      <c r="B73" s="38" t="s">
        <v>228</v>
      </c>
      <c r="C73" s="14" t="s">
        <v>101</v>
      </c>
      <c r="D73" s="14" t="s">
        <v>102</v>
      </c>
      <c r="E73" s="14"/>
      <c r="F73" s="14" t="str">
        <f>Guidance!B13</f>
        <v>DEP, DEST, and Alternate format</v>
      </c>
    </row>
    <row r="74" spans="1:6" ht="64.5" thickBot="1">
      <c r="A74" s="38" t="s">
        <v>227</v>
      </c>
      <c r="B74" s="38" t="s">
        <v>231</v>
      </c>
      <c r="C74" s="14" t="s">
        <v>511</v>
      </c>
      <c r="D74" s="14" t="s">
        <v>512</v>
      </c>
      <c r="E74" s="14" t="s">
        <v>232</v>
      </c>
      <c r="F74" s="14" t="s">
        <v>532</v>
      </c>
    </row>
    <row r="75" spans="1:6" ht="90" thickBot="1">
      <c r="A75" s="38" t="s">
        <v>225</v>
      </c>
      <c r="B75" s="38" t="s">
        <v>231</v>
      </c>
      <c r="C75" s="14" t="s">
        <v>103</v>
      </c>
      <c r="D75" s="14" t="s">
        <v>104</v>
      </c>
      <c r="E75" s="14"/>
      <c r="F75" s="14" t="str">
        <f>Guidance!B13</f>
        <v>DEP, DEST, and Alternate format</v>
      </c>
    </row>
    <row r="76" spans="1:6" ht="26.25" thickBot="1">
      <c r="A76" s="38" t="s">
        <v>233</v>
      </c>
      <c r="B76" s="38" t="s">
        <v>234</v>
      </c>
      <c r="C76" s="14" t="s">
        <v>500</v>
      </c>
      <c r="D76" s="14" t="s">
        <v>509</v>
      </c>
      <c r="E76" s="14"/>
      <c r="F76" s="14" t="str">
        <f>Guidance!B14</f>
        <v>Required Field 18 format</v>
      </c>
    </row>
    <row r="77" spans="1:6" ht="13.5" thickBot="1">
      <c r="A77" s="38" t="s">
        <v>233</v>
      </c>
      <c r="B77" s="38" t="s">
        <v>234</v>
      </c>
      <c r="C77" s="14" t="s">
        <v>235</v>
      </c>
      <c r="D77" s="14" t="s">
        <v>236</v>
      </c>
      <c r="E77" s="14"/>
      <c r="F77" s="14" t="str">
        <f>Guidance!B14</f>
        <v>Required Field 18 format</v>
      </c>
    </row>
    <row r="78" spans="1:6" ht="128.25" thickBot="1">
      <c r="A78" s="38" t="s">
        <v>233</v>
      </c>
      <c r="B78" s="38" t="s">
        <v>237</v>
      </c>
      <c r="C78" s="14" t="s">
        <v>494</v>
      </c>
      <c r="D78" s="14" t="s">
        <v>107</v>
      </c>
      <c r="E78" s="14" t="s">
        <v>238</v>
      </c>
      <c r="F78" s="14" t="str">
        <f>Guidance!B15</f>
        <v>Reason for Special Handling (STS/) Requirements</v>
      </c>
    </row>
    <row r="79" spans="1:6" ht="39" thickBot="1">
      <c r="A79" s="38" t="s">
        <v>233</v>
      </c>
      <c r="B79" s="38" t="s">
        <v>239</v>
      </c>
      <c r="C79" s="14" t="s">
        <v>200</v>
      </c>
      <c r="D79" s="14" t="s">
        <v>240</v>
      </c>
      <c r="E79" s="14" t="s">
        <v>241</v>
      </c>
      <c r="F79" s="14" t="str">
        <f>Guidance!B15</f>
        <v>Reason for Special Handling (STS/) Requirements</v>
      </c>
    </row>
    <row r="80" spans="1:6" ht="51.75" thickBot="1">
      <c r="A80" s="38" t="s">
        <v>233</v>
      </c>
      <c r="B80" s="38" t="s">
        <v>242</v>
      </c>
      <c r="C80" s="14" t="s">
        <v>200</v>
      </c>
      <c r="D80" s="14" t="s">
        <v>243</v>
      </c>
      <c r="E80" s="14" t="s">
        <v>244</v>
      </c>
      <c r="F80" s="14" t="str">
        <f>Guidance!B15</f>
        <v>Reason for Special Handling (STS/) Requirements</v>
      </c>
    </row>
    <row r="81" spans="1:6" ht="39" thickBot="1">
      <c r="A81" s="38" t="s">
        <v>233</v>
      </c>
      <c r="B81" s="38" t="s">
        <v>245</v>
      </c>
      <c r="C81" s="14" t="s">
        <v>200</v>
      </c>
      <c r="D81" s="14" t="s">
        <v>246</v>
      </c>
      <c r="E81" s="14" t="s">
        <v>247</v>
      </c>
      <c r="F81" s="14" t="str">
        <f>Guidance!B15</f>
        <v>Reason for Special Handling (STS/) Requirements</v>
      </c>
    </row>
    <row r="82" spans="1:6" ht="39" thickBot="1">
      <c r="A82" s="38" t="s">
        <v>233</v>
      </c>
      <c r="B82" s="38" t="s">
        <v>248</v>
      </c>
      <c r="C82" s="14" t="s">
        <v>200</v>
      </c>
      <c r="D82" s="14" t="s">
        <v>249</v>
      </c>
      <c r="E82" s="14" t="s">
        <v>250</v>
      </c>
      <c r="F82" s="14" t="str">
        <f>Guidance!B15</f>
        <v>Reason for Special Handling (STS/) Requirements</v>
      </c>
    </row>
    <row r="83" spans="1:6" ht="39" thickBot="1">
      <c r="A83" s="38" t="s">
        <v>233</v>
      </c>
      <c r="B83" s="38" t="s">
        <v>251</v>
      </c>
      <c r="C83" s="14" t="s">
        <v>200</v>
      </c>
      <c r="D83" s="14" t="s">
        <v>252</v>
      </c>
      <c r="E83" s="14" t="s">
        <v>253</v>
      </c>
      <c r="F83" s="14" t="str">
        <f>Guidance!B15</f>
        <v>Reason for Special Handling (STS/) Requirements</v>
      </c>
    </row>
    <row r="84" spans="1:6" ht="39" thickBot="1">
      <c r="A84" s="38" t="s">
        <v>233</v>
      </c>
      <c r="B84" s="38" t="s">
        <v>254</v>
      </c>
      <c r="C84" s="14" t="s">
        <v>200</v>
      </c>
      <c r="D84" s="14" t="s">
        <v>255</v>
      </c>
      <c r="E84" s="14" t="s">
        <v>256</v>
      </c>
      <c r="F84" s="14" t="str">
        <f>Guidance!B15</f>
        <v>Reason for Special Handling (STS/) Requirements</v>
      </c>
    </row>
    <row r="85" spans="1:6" ht="39" thickBot="1">
      <c r="A85" s="38" t="s">
        <v>233</v>
      </c>
      <c r="B85" s="38" t="s">
        <v>257</v>
      </c>
      <c r="C85" s="14" t="s">
        <v>200</v>
      </c>
      <c r="D85" s="14" t="s">
        <v>258</v>
      </c>
      <c r="E85" s="14" t="s">
        <v>259</v>
      </c>
      <c r="F85" s="14" t="str">
        <f>Guidance!B15</f>
        <v>Reason for Special Handling (STS/) Requirements</v>
      </c>
    </row>
    <row r="86" spans="1:6" ht="39" thickBot="1">
      <c r="A86" s="38" t="s">
        <v>233</v>
      </c>
      <c r="B86" s="38" t="s">
        <v>260</v>
      </c>
      <c r="C86" s="14" t="s">
        <v>200</v>
      </c>
      <c r="D86" s="14" t="s">
        <v>261</v>
      </c>
      <c r="E86" s="14" t="s">
        <v>262</v>
      </c>
      <c r="F86" s="14" t="str">
        <f>Guidance!B15</f>
        <v>Reason for Special Handling (STS/) Requirements</v>
      </c>
    </row>
    <row r="87" spans="1:6" ht="64.5" thickBot="1">
      <c r="A87" s="38" t="s">
        <v>233</v>
      </c>
      <c r="B87" s="38" t="s">
        <v>263</v>
      </c>
      <c r="C87" s="14" t="s">
        <v>200</v>
      </c>
      <c r="D87" s="14" t="s">
        <v>264</v>
      </c>
      <c r="E87" s="14" t="s">
        <v>265</v>
      </c>
      <c r="F87" s="14" t="str">
        <f>Guidance!B15</f>
        <v>Reason for Special Handling (STS/) Requirements</v>
      </c>
    </row>
    <row r="88" spans="1:6" ht="39" thickBot="1">
      <c r="A88" s="38" t="s">
        <v>233</v>
      </c>
      <c r="B88" s="38" t="s">
        <v>266</v>
      </c>
      <c r="C88" s="14" t="s">
        <v>200</v>
      </c>
      <c r="D88" s="14" t="s">
        <v>267</v>
      </c>
      <c r="E88" s="14" t="s">
        <v>268</v>
      </c>
      <c r="F88" s="14" t="str">
        <f>Guidance!B15</f>
        <v>Reason for Special Handling (STS/) Requirements</v>
      </c>
    </row>
    <row r="89" spans="1:6" ht="39" thickBot="1">
      <c r="A89" s="38" t="s">
        <v>233</v>
      </c>
      <c r="B89" s="38" t="s">
        <v>269</v>
      </c>
      <c r="C89" s="14" t="s">
        <v>200</v>
      </c>
      <c r="D89" s="14" t="s">
        <v>270</v>
      </c>
      <c r="E89" s="14" t="s">
        <v>271</v>
      </c>
      <c r="F89" s="14" t="str">
        <f>Guidance!B15</f>
        <v>Reason for Special Handling (STS/) Requirements</v>
      </c>
    </row>
    <row r="90" spans="1:6" ht="39" thickBot="1">
      <c r="A90" s="38" t="s">
        <v>233</v>
      </c>
      <c r="B90" s="38" t="s">
        <v>272</v>
      </c>
      <c r="C90" s="14" t="s">
        <v>200</v>
      </c>
      <c r="D90" s="14" t="s">
        <v>273</v>
      </c>
      <c r="E90" s="14" t="s">
        <v>274</v>
      </c>
      <c r="F90" s="14" t="str">
        <f>Guidance!B15</f>
        <v>Reason for Special Handling (STS/) Requirements</v>
      </c>
    </row>
    <row r="91" spans="1:6" ht="39" thickBot="1">
      <c r="A91" s="38" t="s">
        <v>233</v>
      </c>
      <c r="B91" s="38" t="s">
        <v>275</v>
      </c>
      <c r="C91" s="14" t="s">
        <v>200</v>
      </c>
      <c r="D91" s="14" t="s">
        <v>495</v>
      </c>
      <c r="E91" s="14" t="s">
        <v>276</v>
      </c>
      <c r="F91" s="14" t="str">
        <f>Guidance!B15</f>
        <v>Reason for Special Handling (STS/) Requirements</v>
      </c>
    </row>
    <row r="92" spans="1:6" ht="51.75" thickBot="1">
      <c r="A92" s="38" t="s">
        <v>233</v>
      </c>
      <c r="B92" s="38" t="s">
        <v>277</v>
      </c>
      <c r="C92" s="14" t="s">
        <v>200</v>
      </c>
      <c r="D92" s="14" t="s">
        <v>278</v>
      </c>
      <c r="E92" s="14" t="s">
        <v>279</v>
      </c>
      <c r="F92" s="14" t="str">
        <f>Guidance!B16</f>
        <v>Performance Based Navigation capability (PBN/)</v>
      </c>
    </row>
    <row r="93" spans="1:6" ht="39" thickBot="1">
      <c r="A93" s="38" t="s">
        <v>280</v>
      </c>
      <c r="B93" s="38" t="s">
        <v>281</v>
      </c>
      <c r="C93" s="14" t="s">
        <v>200</v>
      </c>
      <c r="D93" s="14" t="s">
        <v>282</v>
      </c>
      <c r="E93" s="14" t="s">
        <v>283</v>
      </c>
      <c r="F93" s="14" t="str">
        <f>Guidance!B16</f>
        <v>Performance Based Navigation capability (PBN/)</v>
      </c>
    </row>
    <row r="94" spans="1:6" ht="39" thickBot="1">
      <c r="A94" s="38" t="s">
        <v>280</v>
      </c>
      <c r="B94" s="38" t="s">
        <v>186</v>
      </c>
      <c r="C94" s="14" t="s">
        <v>200</v>
      </c>
      <c r="D94" s="14" t="s">
        <v>284</v>
      </c>
      <c r="E94" s="14" t="s">
        <v>285</v>
      </c>
      <c r="F94" s="14" t="str">
        <f>Guidance!B16</f>
        <v>Performance Based Navigation capability (PBN/)</v>
      </c>
    </row>
    <row r="95" spans="1:6" ht="39" thickBot="1">
      <c r="A95" s="38" t="s">
        <v>280</v>
      </c>
      <c r="B95" s="38" t="s">
        <v>188</v>
      </c>
      <c r="C95" s="14" t="s">
        <v>200</v>
      </c>
      <c r="D95" s="14" t="s">
        <v>286</v>
      </c>
      <c r="E95" s="14" t="s">
        <v>287</v>
      </c>
      <c r="F95" s="14" t="str">
        <f>Guidance!B16</f>
        <v>Performance Based Navigation capability (PBN/)</v>
      </c>
    </row>
    <row r="96" spans="1:6" ht="39" thickBot="1">
      <c r="A96" s="38" t="s">
        <v>280</v>
      </c>
      <c r="B96" s="38" t="s">
        <v>288</v>
      </c>
      <c r="C96" s="14" t="s">
        <v>200</v>
      </c>
      <c r="D96" s="14" t="s">
        <v>289</v>
      </c>
      <c r="E96" s="14" t="s">
        <v>290</v>
      </c>
      <c r="F96" s="14" t="str">
        <f>Guidance!B16</f>
        <v>Performance Based Navigation capability (PBN/)</v>
      </c>
    </row>
    <row r="97" spans="1:6" ht="39" thickBot="1">
      <c r="A97" s="38" t="s">
        <v>280</v>
      </c>
      <c r="B97" s="38" t="s">
        <v>291</v>
      </c>
      <c r="C97" s="14" t="s">
        <v>200</v>
      </c>
      <c r="D97" s="14" t="s">
        <v>292</v>
      </c>
      <c r="E97" s="14" t="s">
        <v>293</v>
      </c>
      <c r="F97" s="14" t="str">
        <f>Guidance!B16</f>
        <v>Performance Based Navigation capability (PBN/)</v>
      </c>
    </row>
    <row r="98" spans="1:6" ht="39" thickBot="1">
      <c r="A98" s="38" t="s">
        <v>280</v>
      </c>
      <c r="B98" s="38" t="s">
        <v>294</v>
      </c>
      <c r="C98" s="14" t="s">
        <v>200</v>
      </c>
      <c r="D98" s="14" t="s">
        <v>295</v>
      </c>
      <c r="E98" s="14" t="s">
        <v>296</v>
      </c>
      <c r="F98" s="14" t="str">
        <f>Guidance!B16</f>
        <v>Performance Based Navigation capability (PBN/)</v>
      </c>
    </row>
    <row r="99" spans="1:6" ht="39" thickBot="1">
      <c r="A99" s="38" t="s">
        <v>280</v>
      </c>
      <c r="B99" s="38" t="s">
        <v>297</v>
      </c>
      <c r="C99" s="14" t="s">
        <v>200</v>
      </c>
      <c r="D99" s="14" t="s">
        <v>298</v>
      </c>
      <c r="E99" s="14" t="s">
        <v>299</v>
      </c>
      <c r="F99" s="14" t="str">
        <f>Guidance!B16</f>
        <v>Performance Based Navigation capability (PBN/)</v>
      </c>
    </row>
    <row r="100" spans="1:6" ht="39" thickBot="1">
      <c r="A100" s="38" t="s">
        <v>280</v>
      </c>
      <c r="B100" s="38" t="s">
        <v>300</v>
      </c>
      <c r="C100" s="14" t="s">
        <v>200</v>
      </c>
      <c r="D100" s="14" t="s">
        <v>301</v>
      </c>
      <c r="E100" s="14" t="s">
        <v>302</v>
      </c>
      <c r="F100" s="14" t="str">
        <f>Guidance!B16</f>
        <v>Performance Based Navigation capability (PBN/)</v>
      </c>
    </row>
    <row r="101" spans="1:6" ht="39" thickBot="1">
      <c r="A101" s="38" t="s">
        <v>280</v>
      </c>
      <c r="B101" s="38" t="s">
        <v>303</v>
      </c>
      <c r="C101" s="14" t="s">
        <v>200</v>
      </c>
      <c r="D101" s="14" t="s">
        <v>304</v>
      </c>
      <c r="E101" s="14" t="s">
        <v>305</v>
      </c>
      <c r="F101" s="14" t="str">
        <f>Guidance!B16</f>
        <v>Performance Based Navigation capability (PBN/)</v>
      </c>
    </row>
    <row r="102" spans="1:6" ht="39" thickBot="1">
      <c r="A102" s="38" t="s">
        <v>280</v>
      </c>
      <c r="B102" s="38" t="s">
        <v>306</v>
      </c>
      <c r="C102" s="14" t="s">
        <v>200</v>
      </c>
      <c r="D102" s="14" t="s">
        <v>307</v>
      </c>
      <c r="E102" s="14" t="s">
        <v>308</v>
      </c>
      <c r="F102" s="14" t="str">
        <f>Guidance!B16</f>
        <v>Performance Based Navigation capability (PBN/)</v>
      </c>
    </row>
    <row r="103" spans="1:6" ht="39" thickBot="1">
      <c r="A103" s="38" t="s">
        <v>280</v>
      </c>
      <c r="B103" s="38" t="s">
        <v>309</v>
      </c>
      <c r="C103" s="14" t="s">
        <v>200</v>
      </c>
      <c r="D103" s="14" t="s">
        <v>310</v>
      </c>
      <c r="E103" s="14" t="s">
        <v>311</v>
      </c>
      <c r="F103" s="14" t="str">
        <f>Guidance!B16</f>
        <v>Performance Based Navigation capability (PBN/)</v>
      </c>
    </row>
    <row r="104" spans="1:6" ht="39" thickBot="1">
      <c r="A104" s="38" t="s">
        <v>280</v>
      </c>
      <c r="B104" s="38" t="s">
        <v>202</v>
      </c>
      <c r="C104" s="14" t="s">
        <v>200</v>
      </c>
      <c r="D104" s="14" t="s">
        <v>312</v>
      </c>
      <c r="E104" s="14" t="s">
        <v>313</v>
      </c>
      <c r="F104" s="14" t="str">
        <f>Guidance!B16</f>
        <v>Performance Based Navigation capability (PBN/)</v>
      </c>
    </row>
    <row r="105" spans="1:6" ht="39" thickBot="1">
      <c r="A105" s="38" t="s">
        <v>280</v>
      </c>
      <c r="B105" s="38" t="s">
        <v>314</v>
      </c>
      <c r="C105" s="14" t="s">
        <v>200</v>
      </c>
      <c r="D105" s="14" t="s">
        <v>315</v>
      </c>
      <c r="E105" s="14" t="s">
        <v>316</v>
      </c>
      <c r="F105" s="14" t="str">
        <f>Guidance!B16</f>
        <v>Performance Based Navigation capability (PBN/)</v>
      </c>
    </row>
    <row r="106" spans="1:6" ht="39" thickBot="1">
      <c r="A106" s="38" t="s">
        <v>280</v>
      </c>
      <c r="B106" s="38" t="s">
        <v>317</v>
      </c>
      <c r="C106" s="14" t="s">
        <v>200</v>
      </c>
      <c r="D106" s="14" t="s">
        <v>318</v>
      </c>
      <c r="E106" s="14" t="s">
        <v>319</v>
      </c>
      <c r="F106" s="14" t="str">
        <f>Guidance!B16</f>
        <v>Performance Based Navigation capability (PBN/)</v>
      </c>
    </row>
    <row r="107" spans="1:6" ht="39" thickBot="1">
      <c r="A107" s="38" t="s">
        <v>280</v>
      </c>
      <c r="B107" s="38" t="s">
        <v>320</v>
      </c>
      <c r="C107" s="14" t="s">
        <v>200</v>
      </c>
      <c r="D107" s="14" t="s">
        <v>321</v>
      </c>
      <c r="E107" s="14" t="s">
        <v>322</v>
      </c>
      <c r="F107" s="14" t="str">
        <f>Guidance!B16</f>
        <v>Performance Based Navigation capability (PBN/)</v>
      </c>
    </row>
    <row r="108" spans="1:6" ht="39" thickBot="1">
      <c r="A108" s="38" t="s">
        <v>323</v>
      </c>
      <c r="B108" s="38" t="s">
        <v>324</v>
      </c>
      <c r="C108" s="14" t="s">
        <v>200</v>
      </c>
      <c r="D108" s="14" t="s">
        <v>325</v>
      </c>
      <c r="E108" s="14" t="s">
        <v>326</v>
      </c>
      <c r="F108" s="14" t="str">
        <f>Guidance!B16</f>
        <v>Performance Based Navigation capability (PBN/)</v>
      </c>
    </row>
    <row r="109" spans="1:6" ht="39" thickBot="1">
      <c r="A109" s="38" t="s">
        <v>327</v>
      </c>
      <c r="B109" s="38" t="s">
        <v>328</v>
      </c>
      <c r="C109" s="14" t="s">
        <v>33</v>
      </c>
      <c r="D109" s="14" t="s">
        <v>329</v>
      </c>
      <c r="E109" s="14" t="s">
        <v>330</v>
      </c>
      <c r="F109" s="14" t="str">
        <f>Guidance!B16</f>
        <v>Performance Based Navigation capability (PBN/)</v>
      </c>
    </row>
    <row r="110" spans="1:6" ht="39" thickBot="1">
      <c r="A110" s="38" t="s">
        <v>327</v>
      </c>
      <c r="B110" s="38" t="s">
        <v>331</v>
      </c>
      <c r="C110" s="14" t="s">
        <v>33</v>
      </c>
      <c r="D110" s="14" t="s">
        <v>332</v>
      </c>
      <c r="E110" s="14" t="s">
        <v>333</v>
      </c>
      <c r="F110" s="14" t="str">
        <f>Guidance!B16</f>
        <v>Performance Based Navigation capability (PBN/)</v>
      </c>
    </row>
    <row r="111" spans="1:6" ht="39" thickBot="1">
      <c r="A111" s="38" t="s">
        <v>327</v>
      </c>
      <c r="B111" s="38" t="s">
        <v>334</v>
      </c>
      <c r="C111" s="14" t="s">
        <v>33</v>
      </c>
      <c r="D111" s="14" t="s">
        <v>335</v>
      </c>
      <c r="E111" s="14" t="s">
        <v>336</v>
      </c>
      <c r="F111" s="14" t="str">
        <f>Guidance!B16</f>
        <v>Performance Based Navigation capability (PBN/)</v>
      </c>
    </row>
    <row r="112" spans="1:6" ht="39" thickBot="1">
      <c r="A112" s="38" t="s">
        <v>327</v>
      </c>
      <c r="B112" s="38" t="s">
        <v>337</v>
      </c>
      <c r="C112" s="14" t="s">
        <v>33</v>
      </c>
      <c r="D112" s="14" t="s">
        <v>338</v>
      </c>
      <c r="E112" s="14" t="s">
        <v>339</v>
      </c>
      <c r="F112" s="14" t="str">
        <f>Guidance!B16</f>
        <v>Performance Based Navigation capability (PBN/)</v>
      </c>
    </row>
    <row r="113" spans="1:6" ht="39" thickBot="1">
      <c r="A113" s="38" t="s">
        <v>327</v>
      </c>
      <c r="B113" s="38" t="s">
        <v>340</v>
      </c>
      <c r="C113" s="14" t="s">
        <v>200</v>
      </c>
      <c r="D113" s="14" t="s">
        <v>341</v>
      </c>
      <c r="E113" s="14" t="s">
        <v>342</v>
      </c>
      <c r="F113" s="14" t="str">
        <f>Guidance!B16</f>
        <v>Performance Based Navigation capability (PBN/)</v>
      </c>
    </row>
    <row r="114" spans="1:6" ht="39" thickBot="1">
      <c r="A114" s="38" t="s">
        <v>327</v>
      </c>
      <c r="B114" s="38" t="s">
        <v>343</v>
      </c>
      <c r="C114" s="14" t="s">
        <v>33</v>
      </c>
      <c r="D114" s="14" t="s">
        <v>344</v>
      </c>
      <c r="E114" s="14" t="s">
        <v>345</v>
      </c>
      <c r="F114" s="14" t="str">
        <f>Guidance!B16</f>
        <v>Performance Based Navigation capability (PBN/)</v>
      </c>
    </row>
    <row r="115" spans="1:6" ht="39" thickBot="1">
      <c r="A115" s="38" t="s">
        <v>327</v>
      </c>
      <c r="B115" s="38" t="s">
        <v>346</v>
      </c>
      <c r="C115" s="14" t="s">
        <v>33</v>
      </c>
      <c r="D115" s="14" t="s">
        <v>347</v>
      </c>
      <c r="E115" s="14" t="s">
        <v>348</v>
      </c>
      <c r="F115" s="14" t="str">
        <f>Guidance!B16</f>
        <v>Performance Based Navigation capability (PBN/)</v>
      </c>
    </row>
    <row r="116" spans="1:6" ht="39" thickBot="1">
      <c r="A116" s="38" t="s">
        <v>327</v>
      </c>
      <c r="B116" s="38" t="s">
        <v>349</v>
      </c>
      <c r="C116" s="14" t="s">
        <v>33</v>
      </c>
      <c r="D116" s="14" t="s">
        <v>350</v>
      </c>
      <c r="E116" s="14" t="s">
        <v>351</v>
      </c>
      <c r="F116" s="14" t="str">
        <f>Guidance!B16</f>
        <v>Performance Based Navigation capability (PBN/)</v>
      </c>
    </row>
    <row r="117" spans="1:6" ht="128.25" thickBot="1">
      <c r="A117" s="38" t="s">
        <v>233</v>
      </c>
      <c r="B117" s="38" t="s">
        <v>503</v>
      </c>
      <c r="C117" s="14" t="s">
        <v>352</v>
      </c>
      <c r="D117" s="14" t="s">
        <v>496</v>
      </c>
      <c r="E117" s="14"/>
      <c r="F117" s="14" t="s">
        <v>532</v>
      </c>
    </row>
    <row r="118" spans="1:6" ht="51.75" thickBot="1">
      <c r="A118" s="38" t="s">
        <v>233</v>
      </c>
      <c r="B118" s="38" t="s">
        <v>504</v>
      </c>
      <c r="C118" s="14" t="s">
        <v>353</v>
      </c>
      <c r="D118" s="14" t="s">
        <v>354</v>
      </c>
      <c r="E118" s="14"/>
      <c r="F118" s="14" t="s">
        <v>532</v>
      </c>
    </row>
    <row r="119" spans="1:6" ht="115.5" thickBot="1">
      <c r="A119" s="38" t="s">
        <v>233</v>
      </c>
      <c r="B119" s="38" t="s">
        <v>505</v>
      </c>
      <c r="C119" s="14" t="s">
        <v>355</v>
      </c>
      <c r="D119" s="14" t="s">
        <v>356</v>
      </c>
      <c r="E119" s="14"/>
      <c r="F119" s="14" t="s">
        <v>532</v>
      </c>
    </row>
    <row r="120" spans="1:6" ht="39" thickBot="1">
      <c r="A120" s="38" t="s">
        <v>233</v>
      </c>
      <c r="B120" s="38" t="s">
        <v>357</v>
      </c>
      <c r="C120" s="14" t="s">
        <v>33</v>
      </c>
      <c r="D120" s="14" t="s">
        <v>358</v>
      </c>
      <c r="E120" s="14"/>
      <c r="F120" s="14" t="str">
        <f>Guidance!B24</f>
        <v>Additional Surveillance Capabilities (SUR/)</v>
      </c>
    </row>
    <row r="121" spans="1:6" ht="115.5" thickBot="1">
      <c r="A121" s="38" t="s">
        <v>233</v>
      </c>
      <c r="B121" s="38" t="s">
        <v>359</v>
      </c>
      <c r="C121" s="2" t="s">
        <v>111</v>
      </c>
      <c r="D121" s="2" t="s">
        <v>106</v>
      </c>
      <c r="E121" s="14"/>
      <c r="F121" s="14" t="str">
        <f>Guidance!B13</f>
        <v>DEP, DEST, and Alternate format</v>
      </c>
    </row>
    <row r="122" spans="1:6" ht="153.75" thickBot="1">
      <c r="A122" s="38" t="s">
        <v>233</v>
      </c>
      <c r="B122" s="38" t="s">
        <v>360</v>
      </c>
      <c r="C122" s="2" t="s">
        <v>105</v>
      </c>
      <c r="D122" s="14" t="s">
        <v>361</v>
      </c>
      <c r="E122" s="14" t="s">
        <v>362</v>
      </c>
      <c r="F122" s="14" t="str">
        <f>Guidance!B13</f>
        <v>DEP, DEST, and Alternate format</v>
      </c>
    </row>
    <row r="123" spans="1:6" ht="294" thickBot="1">
      <c r="A123" s="38" t="s">
        <v>233</v>
      </c>
      <c r="B123" s="38" t="s">
        <v>360</v>
      </c>
      <c r="C123" s="2" t="s">
        <v>105</v>
      </c>
      <c r="D123" s="14" t="s">
        <v>110</v>
      </c>
      <c r="E123" s="14" t="s">
        <v>363</v>
      </c>
      <c r="F123" s="14" t="str">
        <f>Guidance!B13</f>
        <v>DEP, DEST, and Alternate format</v>
      </c>
    </row>
    <row r="124" spans="1:6" ht="115.5" thickBot="1">
      <c r="A124" s="38" t="s">
        <v>233</v>
      </c>
      <c r="B124" s="38" t="s">
        <v>360</v>
      </c>
      <c r="C124" s="2" t="s">
        <v>105</v>
      </c>
      <c r="D124" s="14" t="s">
        <v>364</v>
      </c>
      <c r="E124" s="14"/>
      <c r="F124" s="14" t="str">
        <f>Guidance!B13</f>
        <v>DEP, DEST, and Alternate format</v>
      </c>
    </row>
    <row r="125" spans="1:6" ht="153.75" thickBot="1">
      <c r="A125" s="38" t="s">
        <v>233</v>
      </c>
      <c r="B125" s="38" t="s">
        <v>365</v>
      </c>
      <c r="C125" s="14" t="s">
        <v>366</v>
      </c>
      <c r="D125" s="14" t="s">
        <v>367</v>
      </c>
      <c r="E125" s="14" t="s">
        <v>497</v>
      </c>
      <c r="F125" s="14" t="str">
        <f>Guidance!B13</f>
        <v>DEP, DEST, and Alternate format</v>
      </c>
    </row>
    <row r="126" spans="1:6" ht="90" thickBot="1">
      <c r="A126" s="38" t="s">
        <v>233</v>
      </c>
      <c r="B126" s="38" t="s">
        <v>572</v>
      </c>
      <c r="C126" s="14" t="s">
        <v>33</v>
      </c>
      <c r="D126" s="14" t="s">
        <v>368</v>
      </c>
      <c r="E126" s="14" t="s">
        <v>369</v>
      </c>
      <c r="F126" s="14" t="str">
        <f>Guidance!B2</f>
        <v>Date of Flight Requirements</v>
      </c>
    </row>
    <row r="127" spans="1:6" ht="64.5" thickBot="1">
      <c r="A127" s="38" t="s">
        <v>233</v>
      </c>
      <c r="B127" s="38" t="s">
        <v>370</v>
      </c>
      <c r="C127" s="14" t="s">
        <v>371</v>
      </c>
      <c r="D127" s="14" t="s">
        <v>372</v>
      </c>
      <c r="E127" s="14"/>
      <c r="F127" s="14" t="s">
        <v>532</v>
      </c>
    </row>
    <row r="128" spans="1:6" ht="39" thickBot="1">
      <c r="A128" s="38" t="s">
        <v>233</v>
      </c>
      <c r="B128" s="38" t="s">
        <v>507</v>
      </c>
      <c r="C128" s="14" t="s">
        <v>373</v>
      </c>
      <c r="D128" s="14" t="s">
        <v>374</v>
      </c>
      <c r="E128" s="14"/>
      <c r="F128" s="14" t="s">
        <v>532</v>
      </c>
    </row>
    <row r="129" spans="1:6" ht="39" thickBot="1">
      <c r="A129" s="38" t="s">
        <v>233</v>
      </c>
      <c r="B129" s="38" t="s">
        <v>508</v>
      </c>
      <c r="C129" s="14" t="s">
        <v>375</v>
      </c>
      <c r="D129" s="14" t="s">
        <v>376</v>
      </c>
      <c r="E129" s="14"/>
      <c r="F129" s="14" t="s">
        <v>532</v>
      </c>
    </row>
    <row r="130" spans="1:6" ht="128.25" thickBot="1">
      <c r="A130" s="38" t="s">
        <v>233</v>
      </c>
      <c r="B130" s="38" t="s">
        <v>377</v>
      </c>
      <c r="C130" s="14" t="s">
        <v>378</v>
      </c>
      <c r="D130" s="14" t="s">
        <v>379</v>
      </c>
      <c r="E130" s="14"/>
      <c r="F130" s="14" t="str">
        <f>Guidance!B25</f>
        <v>Content of Field 18 (TYP/) Type of Aircraft</v>
      </c>
    </row>
    <row r="131" spans="1:6" ht="115.5" thickBot="1">
      <c r="A131" s="38" t="s">
        <v>233</v>
      </c>
      <c r="B131" s="38" t="s">
        <v>506</v>
      </c>
      <c r="C131" s="14" t="s">
        <v>33</v>
      </c>
      <c r="D131" s="14" t="s">
        <v>380</v>
      </c>
      <c r="E131" s="14" t="s">
        <v>381</v>
      </c>
      <c r="F131" s="14" t="str">
        <f>Guidance!B17</f>
        <v>Delay at a fix (DLE/) Capability</v>
      </c>
    </row>
    <row r="132" spans="1:6" ht="64.5" thickBot="1">
      <c r="A132" s="38" t="s">
        <v>233</v>
      </c>
      <c r="B132" s="38" t="s">
        <v>513</v>
      </c>
      <c r="C132" s="14" t="s">
        <v>382</v>
      </c>
      <c r="D132" s="14" t="s">
        <v>441</v>
      </c>
      <c r="E132" s="14"/>
      <c r="F132" s="14" t="s">
        <v>532</v>
      </c>
    </row>
    <row r="133" spans="1:6" ht="179.25" thickBot="1">
      <c r="A133" s="38" t="s">
        <v>233</v>
      </c>
      <c r="B133" s="38" t="s">
        <v>514</v>
      </c>
      <c r="C133" s="14" t="s">
        <v>33</v>
      </c>
      <c r="D133" s="14" t="s">
        <v>108</v>
      </c>
      <c r="E133" s="14" t="s">
        <v>442</v>
      </c>
      <c r="F133" s="14" t="str">
        <f>Guidance!B25</f>
        <v>Content of Field 18 (TYP/) Type of Aircraft</v>
      </c>
    </row>
    <row r="134" spans="1:6" ht="128.25" thickBot="1">
      <c r="A134" s="38" t="s">
        <v>233</v>
      </c>
      <c r="B134" s="38" t="s">
        <v>515</v>
      </c>
      <c r="C134" s="14" t="s">
        <v>498</v>
      </c>
      <c r="D134" s="14" t="s">
        <v>443</v>
      </c>
      <c r="E134" s="14"/>
      <c r="F134" s="14" t="str">
        <f>Guidance!B27</f>
        <v>A/C Performance (PER/)</v>
      </c>
    </row>
    <row r="135" spans="1:6" ht="153.75" thickBot="1">
      <c r="A135" s="38" t="s">
        <v>233</v>
      </c>
      <c r="B135" s="38" t="s">
        <v>516</v>
      </c>
      <c r="C135" s="14" t="s">
        <v>499</v>
      </c>
      <c r="D135" s="14" t="s">
        <v>444</v>
      </c>
      <c r="E135" s="14" t="s">
        <v>445</v>
      </c>
      <c r="F135" s="14" t="str">
        <f>Guidance!B13</f>
        <v>DEP, DEST, and Alternate format</v>
      </c>
    </row>
    <row r="136" spans="1:6" ht="204.75" thickBot="1">
      <c r="A136" s="38" t="s">
        <v>233</v>
      </c>
      <c r="B136" s="38" t="s">
        <v>517</v>
      </c>
      <c r="C136" s="14" t="s">
        <v>446</v>
      </c>
      <c r="D136" s="14" t="s">
        <v>447</v>
      </c>
      <c r="E136" s="14"/>
      <c r="F136" s="14" t="str">
        <f>Guidance!B13</f>
        <v>DEP, DEST, and Alternate format</v>
      </c>
    </row>
    <row r="137" spans="1:6" ht="192" thickBot="1">
      <c r="A137" s="38" t="s">
        <v>233</v>
      </c>
      <c r="B137" s="38" t="s">
        <v>518</v>
      </c>
      <c r="C137" s="14" t="s">
        <v>33</v>
      </c>
      <c r="D137" s="14" t="s">
        <v>109</v>
      </c>
      <c r="E137" s="14" t="s">
        <v>448</v>
      </c>
      <c r="F137" s="14" t="str">
        <f>Guidance!B18</f>
        <v>Alternate Take-Off Airport (TALT/)</v>
      </c>
    </row>
    <row r="138" spans="1:6" ht="39" thickBot="1">
      <c r="A138" s="38" t="s">
        <v>449</v>
      </c>
      <c r="B138" s="38" t="s">
        <v>450</v>
      </c>
      <c r="C138" s="14" t="s">
        <v>451</v>
      </c>
      <c r="D138" s="14" t="s">
        <v>452</v>
      </c>
      <c r="E138" s="14" t="s">
        <v>453</v>
      </c>
      <c r="F138" s="14" t="str">
        <f>Guidance!B19</f>
        <v>EOBT in Flight Data change messages</v>
      </c>
    </row>
    <row r="139" spans="1:6" ht="39" thickBot="1">
      <c r="A139" s="38" t="s">
        <v>454</v>
      </c>
      <c r="B139" s="38" t="s">
        <v>450</v>
      </c>
      <c r="C139" s="14" t="s">
        <v>519</v>
      </c>
      <c r="D139" s="14" t="s">
        <v>472</v>
      </c>
      <c r="E139" s="14" t="s">
        <v>455</v>
      </c>
      <c r="F139" s="14" t="str">
        <f>Guidance!B20</f>
        <v>DOF in flight data change messages</v>
      </c>
    </row>
    <row r="140" spans="1:6" ht="39" thickBot="1">
      <c r="A140" s="38" t="s">
        <v>456</v>
      </c>
      <c r="B140" s="38" t="s">
        <v>450</v>
      </c>
      <c r="C140" s="14" t="s">
        <v>500</v>
      </c>
      <c r="D140" s="14" t="s">
        <v>471</v>
      </c>
      <c r="E140" s="14"/>
      <c r="F140" s="27" t="str">
        <f>Guidance!B20</f>
        <v>DOF in flight data change messages</v>
      </c>
    </row>
  </sheetData>
  <sheetProtection/>
  <autoFilter ref="A1:F140"/>
  <printOptions/>
  <pageMargins left="0.42" right="0.31" top="0.32" bottom="0.5" header="0.3" footer="0.3"/>
  <pageSetup horizontalDpi="600" verticalDpi="600" orientation="landscape" r:id="rId1"/>
  <headerFooter alignWithMargins="0">
    <oddFooter>&amp;C&amp;A&amp;R&amp;P of &amp;N</oddFooter>
  </headerFooter>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8" sqref="A8"/>
    </sheetView>
  </sheetViews>
  <sheetFormatPr defaultColWidth="9.140625" defaultRowHeight="15"/>
  <cols>
    <col min="1" max="1" width="132.57421875" style="20" customWidth="1"/>
    <col min="2" max="16384" width="9.140625" style="20" customWidth="1"/>
  </cols>
  <sheetData>
    <row r="1" ht="114.75">
      <c r="A1" s="41" t="s">
        <v>70</v>
      </c>
    </row>
    <row r="2" ht="153">
      <c r="A2" s="42" t="s">
        <v>71</v>
      </c>
    </row>
    <row r="3" ht="38.25">
      <c r="A3" s="43" t="s">
        <v>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Ahlberg</dc:creator>
  <cp:keywords/>
  <dc:description/>
  <cp:lastModifiedBy>Air Traffic Organization</cp:lastModifiedBy>
  <cp:lastPrinted>2009-12-01T01:38:13Z</cp:lastPrinted>
  <dcterms:created xsi:type="dcterms:W3CDTF">2009-10-15T12:35:01Z</dcterms:created>
  <dcterms:modified xsi:type="dcterms:W3CDTF">2011-02-10T17:46:16Z</dcterms:modified>
  <cp:category/>
  <cp:version/>
  <cp:contentType/>
  <cp:contentStatus/>
</cp:coreProperties>
</file>